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24" windowWidth="14232" windowHeight="870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<sst xmlns="http://schemas.openxmlformats.org/spreadsheetml/2006/main" count="174" uniqueCount="114">
  <si>
    <t>NAESB Member</t>
  </si>
  <si>
    <t>Member Contact</t>
  </si>
  <si>
    <t>Support</t>
  </si>
  <si>
    <t>Oppose</t>
  </si>
  <si>
    <t>Abstain</t>
  </si>
  <si>
    <t>Total Votes:</t>
  </si>
  <si>
    <t>Percentage Affirmative Votes</t>
  </si>
  <si>
    <t>Votes Supporting</t>
  </si>
  <si>
    <t>Votes Opposing</t>
  </si>
  <si>
    <t>Abstentions</t>
  </si>
  <si>
    <t>RESULTS</t>
  </si>
  <si>
    <t>Seg</t>
  </si>
  <si>
    <t>e</t>
  </si>
  <si>
    <t>Alabama Power</t>
  </si>
  <si>
    <t>Ameren Services Company</t>
  </si>
  <si>
    <t>Dominion Virginia Power</t>
  </si>
  <si>
    <t>Pennsylvania Office Of Consumer Advocate</t>
  </si>
  <si>
    <t>Southern Company Services</t>
  </si>
  <si>
    <t>s</t>
  </si>
  <si>
    <t>Patrick Eynon</t>
  </si>
  <si>
    <t>Judy W. Ray</t>
  </si>
  <si>
    <t>NOTE:</t>
  </si>
  <si>
    <t>Baltimore Gas &amp; Electric Co.</t>
  </si>
  <si>
    <t>PPL Solutions, LLC</t>
  </si>
  <si>
    <t>City of Houston</t>
  </si>
  <si>
    <t>Comverge, Inc.</t>
  </si>
  <si>
    <t>Maryland Public Service Commission</t>
  </si>
  <si>
    <t>Pennsylvania Public Utility Commission</t>
  </si>
  <si>
    <t>Public Utilities Commission of Ohio</t>
  </si>
  <si>
    <t>u</t>
  </si>
  <si>
    <t>James P. Cargas</t>
  </si>
  <si>
    <t>Wendell Miyaji</t>
  </si>
  <si>
    <t>National Association of Regulatory Utility Commissioners</t>
  </si>
  <si>
    <t>Brandon Stites</t>
  </si>
  <si>
    <t>Vermont Public Service Board</t>
  </si>
  <si>
    <t>Wisconsin Public Service Corporation</t>
  </si>
  <si>
    <t>American Public Gas Association (APGA)</t>
  </si>
  <si>
    <t>Integrys Energy Group, Inc.</t>
  </si>
  <si>
    <t>National Fuel Gas Distribution Corporation</t>
  </si>
  <si>
    <t>Pennsylvania Office of Consumer Advocate</t>
  </si>
  <si>
    <t>Systrends USA</t>
  </si>
  <si>
    <t>UGI Utilities, Inc.</t>
  </si>
  <si>
    <t>Alonzo Weaver, Joe Stengel</t>
  </si>
  <si>
    <t>Tom Aridas, Ken Thiry</t>
  </si>
  <si>
    <t>Leigh Spangler</t>
  </si>
  <si>
    <t>Mike Novak</t>
  </si>
  <si>
    <t>Tanya J. McCloskey</t>
  </si>
  <si>
    <t>Paul Scoff</t>
  </si>
  <si>
    <t>Dave Darnell</t>
  </si>
  <si>
    <t>Paul Szykman</t>
  </si>
  <si>
    <t>ABB Ventyx</t>
  </si>
  <si>
    <t>ZigBee Alliance</t>
  </si>
  <si>
    <t>Tobin Richardson</t>
  </si>
  <si>
    <t>ISO New England</t>
  </si>
  <si>
    <t>New Jersey Board of Public Utilities</t>
  </si>
  <si>
    <t>Steven Theroux</t>
  </si>
  <si>
    <t>Big Data Energy Services</t>
  </si>
  <si>
    <t>CenterPoint Energy Houston Electric, LLC</t>
  </si>
  <si>
    <t>Intelometry, Inc.</t>
  </si>
  <si>
    <t>Public Utility Commission of Texas</t>
  </si>
  <si>
    <t>J. Cade Burks, Jennifer Teel</t>
  </si>
  <si>
    <t>John Hudson</t>
  </si>
  <si>
    <t>Raymond W. Anderson</t>
  </si>
  <si>
    <t>Judy Bailey</t>
  </si>
  <si>
    <t>Amanda Stallings</t>
  </si>
  <si>
    <t>Christine Wright</t>
  </si>
  <si>
    <t>Mary Jo Krolewski</t>
  </si>
  <si>
    <t>Sprague Operating Resources LLC</t>
  </si>
  <si>
    <t>Susan Anthony</t>
  </si>
  <si>
    <t>g</t>
  </si>
  <si>
    <t>Michael Braswell, Joseph C. Monroe</t>
  </si>
  <si>
    <t>California Energy Commission</t>
  </si>
  <si>
    <t>Melissa Jones</t>
  </si>
  <si>
    <t>California Public Utilities Commission</t>
  </si>
  <si>
    <t>Duke Energy Corporation</t>
  </si>
  <si>
    <t>Electric Reliability Council of Texas, Inc. (ERCOT)</t>
  </si>
  <si>
    <t>Latitude Technologies Inc.</t>
  </si>
  <si>
    <t>Oncor Electric Delivery Company LLC</t>
  </si>
  <si>
    <t>Philadelphia Gas Works</t>
  </si>
  <si>
    <t>Skipping Stone, LLC</t>
  </si>
  <si>
    <t>SouthStar Energy Services, LLC</t>
  </si>
  <si>
    <t>Eloise N Young</t>
  </si>
  <si>
    <t>Lee Yalcin, Jeff McCracken</t>
  </si>
  <si>
    <t>Cherry Hudgins, Lincoln E. Wood</t>
  </si>
  <si>
    <t>Eric Hansen</t>
  </si>
  <si>
    <t>Sam Watson</t>
  </si>
  <si>
    <t>Arizona Corporation Commission</t>
  </si>
  <si>
    <t>Aurea Energy Solutions</t>
  </si>
  <si>
    <t>Institute for Information Industry</t>
  </si>
  <si>
    <t>Robert G. Gray</t>
  </si>
  <si>
    <t>Lien-Po Yu</t>
  </si>
  <si>
    <t>Debbie McKeever, Chris Rowley, Debra Anderson, Mark Carpenter</t>
  </si>
  <si>
    <t>Department of General Services</t>
  </si>
  <si>
    <t>Phil Precht</t>
  </si>
  <si>
    <t>Teri Rohrer</t>
  </si>
  <si>
    <t>Eric Winkler</t>
  </si>
  <si>
    <t>Kenneth J. Sheehan</t>
  </si>
  <si>
    <t>Dennis Derricks, Ken Thiry</t>
  </si>
  <si>
    <t>Retail Markets Quadrant (RMQ)</t>
  </si>
  <si>
    <t>RMQ Members Voting:</t>
  </si>
  <si>
    <t>Monday, June 1, 2015</t>
  </si>
  <si>
    <t>Recommendation: 2015 RMQ Annual Plan Item 7 – Update definitions of Data Custodian, Historical Usage and other technical definitions in Book 8 – Customer Information and make the definitions consistent throughout all Books.</t>
  </si>
  <si>
    <t>Recommendation: 2015 RMQ Annual Plan Items 6.a-c – Review the NAESB RMQ EDI Standards and REQ.21 Energy Services Provider Interface Model Business Practices to determine if consistency changes should be made, if references to REQ.21 Energy Services Provider Interface Model Business Practices should be included, and add language to differentiate between ANSI X12 EDI and REQ.21 Energy Services Provider Interface Model Business Practices.</t>
  </si>
  <si>
    <t>Xtensible Solutions LLC</t>
  </si>
  <si>
    <t>Marzia Zafar</t>
  </si>
  <si>
    <t>Dan Jones</t>
  </si>
  <si>
    <t>Troy Vingom</t>
  </si>
  <si>
    <t>Greg Lander</t>
  </si>
  <si>
    <t>Shawn Hu</t>
  </si>
  <si>
    <t>44 Member Companies</t>
  </si>
  <si>
    <t>Y</t>
  </si>
  <si>
    <t>NAESB Membership Ratification Ballot for the Retail Markets Quadrant (RMQ) for Recommendation
Approved by the RMQ EC on April 29, 2015</t>
  </si>
  <si>
    <t xml:space="preserve">    6 Membership companies voted</t>
  </si>
  <si>
    <t xml:space="preserve">   38 Membership companies did not submit a vote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</si>
</sst>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u val="single"/>
      <sz val="10"/>
      <color indexed="12"/>
      <name val="Arial"/>
      <family val="2"/>
    </font>
    <font>
      <u val="single"/>
      <sz val="10"/>
      <color indexed="36"/>
      <name val="Arial"/>
      <family val="2"/>
    </font>
    <font>
      <sz val="8"/>
      <color indexed="8"/>
      <name val="Bookman Old Style"/>
      <family val="1"/>
    </font>
    <font>
      <b/>
      <sz val="8"/>
      <color indexed="8"/>
      <name val="Bookman Old Style"/>
      <family val="1"/>
    </font>
    <font>
      <sz val="8"/>
      <name val="Bookman Old Style"/>
      <family val="1"/>
    </font>
    <font>
      <b/>
      <sz val="8"/>
      <name val="Bookman Old Style"/>
      <family val="1"/>
    </font>
    <font>
      <i/>
      <sz val="8"/>
      <name val="Bookman Old Style"/>
      <family val="1"/>
    </font>
    <font>
      <b/>
      <i/>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color indexed="63"/>
      </top>
      <bottom style="medium"/>
    </border>
    <border>
      <left>
        <color indexed="63"/>
      </left>
      <right style="medium">
        <color indexed="8"/>
      </right>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Alignment="1">
      <alignment/>
    </xf>
    <xf numFmtId="0" fontId="3" fillId="0" borderId="10" xfId="0" applyFont="1" applyBorder="1" applyAlignment="1">
      <alignment horizontal="center" wrapText="1"/>
    </xf>
    <xf numFmtId="0" fontId="3" fillId="0" borderId="10" xfId="0" applyFont="1" applyBorder="1" applyAlignment="1">
      <alignment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5" fillId="0" borderId="11" xfId="0" applyFont="1" applyBorder="1" applyAlignment="1">
      <alignment horizontal="center"/>
    </xf>
    <xf numFmtId="0" fontId="5" fillId="0" borderId="12" xfId="0" applyFont="1" applyFill="1" applyBorder="1" applyAlignment="1">
      <alignment/>
    </xf>
    <xf numFmtId="0" fontId="4" fillId="0" borderId="12" xfId="0" applyFont="1" applyBorder="1" applyAlignment="1">
      <alignment horizontal="left"/>
    </xf>
    <xf numFmtId="0" fontId="4" fillId="0" borderId="13" xfId="0" applyFont="1" applyBorder="1" applyAlignment="1">
      <alignment horizontal="left" wrapText="1"/>
    </xf>
    <xf numFmtId="0" fontId="6" fillId="0" borderId="1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wrapText="1"/>
    </xf>
    <xf numFmtId="0" fontId="5"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vertical="center"/>
      <protection/>
    </xf>
    <xf numFmtId="0" fontId="6" fillId="0" borderId="21" xfId="0" applyFont="1" applyBorder="1" applyAlignment="1">
      <alignment horizontal="left"/>
    </xf>
    <xf numFmtId="0" fontId="5" fillId="0" borderId="12" xfId="0" applyFont="1" applyBorder="1" applyAlignment="1">
      <alignment horizontal="center"/>
    </xf>
    <xf numFmtId="0" fontId="5" fillId="0" borderId="22" xfId="0" applyFont="1" applyBorder="1" applyAlignment="1">
      <alignment horizontal="right"/>
    </xf>
    <xf numFmtId="0" fontId="6" fillId="0" borderId="23" xfId="0" applyFont="1" applyBorder="1" applyAlignment="1">
      <alignment horizontal="center" wrapText="1"/>
    </xf>
    <xf numFmtId="0" fontId="6" fillId="0" borderId="22" xfId="0" applyFont="1" applyBorder="1" applyAlignment="1">
      <alignment horizontal="center" wrapText="1"/>
    </xf>
    <xf numFmtId="0" fontId="6" fillId="0" borderId="24" xfId="0" applyFont="1" applyBorder="1" applyAlignment="1">
      <alignment horizontal="right" wrapText="1"/>
    </xf>
    <xf numFmtId="0" fontId="5" fillId="0" borderId="25" xfId="0" applyFont="1" applyBorder="1" applyAlignment="1">
      <alignment horizontal="center"/>
    </xf>
    <xf numFmtId="0" fontId="5" fillId="0" borderId="0" xfId="0" applyFont="1" applyBorder="1" applyAlignment="1">
      <alignment horizontal="center"/>
    </xf>
    <xf numFmtId="10" fontId="5" fillId="0" borderId="26" xfId="0" applyNumberFormat="1" applyFont="1" applyBorder="1" applyAlignment="1">
      <alignment/>
    </xf>
    <xf numFmtId="0" fontId="5" fillId="0" borderId="11" xfId="0" applyFont="1" applyBorder="1" applyAlignment="1">
      <alignment horizontal="right"/>
    </xf>
    <xf numFmtId="10" fontId="6" fillId="0" borderId="15" xfId="0" applyNumberFormat="1" applyFont="1" applyBorder="1" applyAlignment="1">
      <alignment horizontal="right"/>
    </xf>
    <xf numFmtId="10" fontId="5" fillId="0" borderId="15" xfId="0" applyNumberFormat="1" applyFont="1" applyBorder="1" applyAlignment="1">
      <alignment/>
    </xf>
    <xf numFmtId="0" fontId="5" fillId="0" borderId="0" xfId="0" applyFont="1" applyAlignment="1">
      <alignment horizontal="right"/>
    </xf>
    <xf numFmtId="0" fontId="7" fillId="0" borderId="0" xfId="0" applyFont="1" applyAlignment="1">
      <alignment horizontal="left"/>
    </xf>
    <xf numFmtId="0" fontId="6" fillId="0" borderId="27" xfId="0" applyFont="1" applyFill="1" applyBorder="1" applyAlignment="1">
      <alignment horizontal="center" vertical="center" wrapText="1"/>
    </xf>
    <xf numFmtId="0" fontId="8" fillId="0" borderId="0" xfId="0" applyFont="1" applyAlignment="1">
      <alignment horizontal="left"/>
    </xf>
    <xf numFmtId="0" fontId="6" fillId="0" borderId="24" xfId="0" applyFont="1" applyBorder="1" applyAlignment="1">
      <alignment horizontal="center" vertical="center"/>
    </xf>
    <xf numFmtId="0" fontId="5" fillId="0" borderId="23" xfId="0" applyFont="1" applyBorder="1" applyAlignment="1">
      <alignment/>
    </xf>
    <xf numFmtId="0" fontId="5" fillId="0" borderId="25" xfId="0" applyFont="1" applyBorder="1" applyAlignment="1">
      <alignment/>
    </xf>
    <xf numFmtId="0" fontId="5" fillId="0" borderId="14"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wrapText="1"/>
    </xf>
    <xf numFmtId="0" fontId="4" fillId="0" borderId="10" xfId="0" applyFont="1" applyBorder="1" applyAlignment="1">
      <alignment wrapText="1"/>
    </xf>
    <xf numFmtId="0" fontId="5" fillId="0" borderId="0" xfId="0" applyFont="1" applyAlignment="1">
      <alignment horizontal="left" vertical="top" wrapText="1"/>
    </xf>
    <xf numFmtId="0" fontId="5" fillId="0" borderId="0" xfId="0" applyFont="1" applyAlignment="1">
      <alignment/>
    </xf>
    <xf numFmtId="10" fontId="6" fillId="0" borderId="0" xfId="0" applyNumberFormat="1" applyFont="1" applyBorder="1" applyAlignment="1">
      <alignment horizontal="right"/>
    </xf>
    <xf numFmtId="0" fontId="5" fillId="0" borderId="26" xfId="0" applyFont="1" applyBorder="1" applyAlignment="1">
      <alignment horizontal="right"/>
    </xf>
    <xf numFmtId="0" fontId="5" fillId="0" borderId="0" xfId="0" applyFont="1" applyAlignment="1">
      <alignment horizontal="left" vertical="top"/>
    </xf>
    <xf numFmtId="0" fontId="6" fillId="0" borderId="12" xfId="0" applyFont="1" applyBorder="1" applyAlignment="1">
      <alignment horizontal="center"/>
    </xf>
    <xf numFmtId="0" fontId="6" fillId="0" borderId="13" xfId="0" applyFont="1" applyBorder="1" applyAlignment="1">
      <alignment horizontal="center"/>
    </xf>
    <xf numFmtId="0" fontId="6" fillId="0" borderId="27"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7"/>
  <sheetViews>
    <sheetView showGridLines="0" tabSelected="1"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F59" sqref="F59"/>
    </sheetView>
  </sheetViews>
  <sheetFormatPr defaultColWidth="9.140625" defaultRowHeight="12.75"/>
  <cols>
    <col min="1" max="1" width="6.7109375" style="3" customWidth="1"/>
    <col min="2" max="2" width="39.28125" style="3" customWidth="1"/>
    <col min="3" max="3" width="41.28125" style="5" customWidth="1"/>
    <col min="4" max="4" width="12.28125" style="4" customWidth="1"/>
    <col min="5" max="5" width="11.57421875" style="4" customWidth="1"/>
    <col min="6" max="6" width="12.00390625" style="4" customWidth="1"/>
    <col min="7" max="7" width="10.57421875" style="4" customWidth="1"/>
    <col min="8" max="8" width="12.28125" style="4" customWidth="1"/>
    <col min="9" max="9" width="11.57421875" style="4" customWidth="1"/>
    <col min="10" max="10" width="12.00390625" style="4" customWidth="1"/>
    <col min="11" max="11" width="10.57421875" style="4" customWidth="1"/>
    <col min="12" max="16384" width="8.8515625" style="3" customWidth="1"/>
  </cols>
  <sheetData>
    <row r="1" spans="2:10" ht="28.5" customHeight="1">
      <c r="B1" s="45" t="s">
        <v>111</v>
      </c>
      <c r="C1" s="45"/>
      <c r="D1" s="45"/>
      <c r="E1" s="45"/>
      <c r="F1" s="46"/>
      <c r="H1" s="3"/>
      <c r="I1" s="3"/>
      <c r="J1" s="3"/>
    </row>
    <row r="2" spans="2:9" ht="12">
      <c r="B2" s="49" t="s">
        <v>100</v>
      </c>
      <c r="C2" s="49"/>
      <c r="D2" s="49"/>
      <c r="E2" s="49"/>
      <c r="H2" s="3"/>
      <c r="I2" s="3"/>
    </row>
    <row r="3" spans="2:11" ht="6" customHeight="1" thickBot="1">
      <c r="B3" s="4"/>
      <c r="D3" s="6"/>
      <c r="E3" s="6"/>
      <c r="F3" s="6"/>
      <c r="G3" s="6"/>
      <c r="H3" s="6"/>
      <c r="I3" s="6"/>
      <c r="J3" s="6"/>
      <c r="K3" s="6"/>
    </row>
    <row r="4" spans="2:11" ht="101.25" customHeight="1" thickBot="1">
      <c r="B4" s="4"/>
      <c r="D4" s="52" t="s">
        <v>101</v>
      </c>
      <c r="E4" s="53"/>
      <c r="F4" s="53"/>
      <c r="G4" s="54"/>
      <c r="H4" s="52" t="s">
        <v>102</v>
      </c>
      <c r="I4" s="53"/>
      <c r="J4" s="53"/>
      <c r="K4" s="54"/>
    </row>
    <row r="5" spans="1:11" ht="12" thickBot="1">
      <c r="A5" s="7"/>
      <c r="B5" s="8" t="s">
        <v>0</v>
      </c>
      <c r="C5" s="9" t="s">
        <v>1</v>
      </c>
      <c r="D5" s="10" t="s">
        <v>2</v>
      </c>
      <c r="E5" s="11" t="s">
        <v>3</v>
      </c>
      <c r="F5" s="11" t="s">
        <v>4</v>
      </c>
      <c r="G5" s="12"/>
      <c r="H5" s="10" t="s">
        <v>2</v>
      </c>
      <c r="I5" s="11" t="s">
        <v>3</v>
      </c>
      <c r="J5" s="11" t="s">
        <v>4</v>
      </c>
      <c r="K5" s="12"/>
    </row>
    <row r="6" spans="1:11" s="15" customFormat="1" ht="12" thickBot="1">
      <c r="A6" s="35" t="s">
        <v>11</v>
      </c>
      <c r="B6" s="50" t="s">
        <v>98</v>
      </c>
      <c r="C6" s="51"/>
      <c r="D6" s="13"/>
      <c r="E6" s="6"/>
      <c r="F6" s="6"/>
      <c r="G6" s="14"/>
      <c r="H6" s="13"/>
      <c r="I6" s="6"/>
      <c r="J6" s="6"/>
      <c r="K6" s="14"/>
    </row>
    <row r="7" spans="1:11" ht="12">
      <c r="A7" s="1" t="s">
        <v>18</v>
      </c>
      <c r="B7" s="2" t="s">
        <v>50</v>
      </c>
      <c r="C7" s="2" t="s">
        <v>84</v>
      </c>
      <c r="D7" s="16"/>
      <c r="E7" s="17"/>
      <c r="F7" s="17"/>
      <c r="G7" s="18"/>
      <c r="H7" s="16"/>
      <c r="I7" s="17"/>
      <c r="J7" s="17"/>
      <c r="K7" s="18"/>
    </row>
    <row r="8" spans="1:11" ht="12">
      <c r="A8" s="1" t="s">
        <v>29</v>
      </c>
      <c r="B8" s="2" t="s">
        <v>13</v>
      </c>
      <c r="C8" s="2" t="s">
        <v>20</v>
      </c>
      <c r="D8" s="16"/>
      <c r="E8" s="17"/>
      <c r="F8" s="17"/>
      <c r="G8" s="18"/>
      <c r="H8" s="16"/>
      <c r="I8" s="17"/>
      <c r="J8" s="17"/>
      <c r="K8" s="18"/>
    </row>
    <row r="9" spans="1:11" ht="12">
      <c r="A9" s="43" t="s">
        <v>29</v>
      </c>
      <c r="B9" s="44" t="s">
        <v>14</v>
      </c>
      <c r="C9" s="44" t="s">
        <v>19</v>
      </c>
      <c r="D9" s="16" t="s">
        <v>110</v>
      </c>
      <c r="E9" s="17"/>
      <c r="F9" s="17"/>
      <c r="G9" s="18"/>
      <c r="H9" s="16" t="s">
        <v>110</v>
      </c>
      <c r="I9" s="17"/>
      <c r="J9" s="17"/>
      <c r="K9" s="18"/>
    </row>
    <row r="10" spans="1:11" ht="12">
      <c r="A10" s="1" t="s">
        <v>69</v>
      </c>
      <c r="B10" s="2" t="s">
        <v>36</v>
      </c>
      <c r="C10" s="2" t="s">
        <v>42</v>
      </c>
      <c r="D10" s="16"/>
      <c r="E10" s="17"/>
      <c r="F10" s="17"/>
      <c r="G10" s="18"/>
      <c r="H10" s="16"/>
      <c r="I10" s="17"/>
      <c r="J10" s="17"/>
      <c r="K10" s="18"/>
    </row>
    <row r="11" spans="1:11" ht="12">
      <c r="A11" s="1" t="s">
        <v>12</v>
      </c>
      <c r="B11" s="2" t="s">
        <v>86</v>
      </c>
      <c r="C11" s="2" t="s">
        <v>89</v>
      </c>
      <c r="D11" s="16"/>
      <c r="E11" s="17"/>
      <c r="F11" s="17"/>
      <c r="G11" s="18"/>
      <c r="H11" s="16"/>
      <c r="I11" s="17"/>
      <c r="J11" s="17"/>
      <c r="K11" s="18"/>
    </row>
    <row r="12" spans="1:11" ht="12">
      <c r="A12" s="1" t="s">
        <v>18</v>
      </c>
      <c r="B12" s="2" t="s">
        <v>87</v>
      </c>
      <c r="C12" s="2" t="s">
        <v>63</v>
      </c>
      <c r="D12" s="16"/>
      <c r="E12" s="17"/>
      <c r="F12" s="17"/>
      <c r="G12" s="18"/>
      <c r="H12" s="16"/>
      <c r="I12" s="17"/>
      <c r="J12" s="17"/>
      <c r="K12" s="18"/>
    </row>
    <row r="13" spans="1:11" ht="12">
      <c r="A13" s="43" t="s">
        <v>29</v>
      </c>
      <c r="B13" s="44" t="s">
        <v>22</v>
      </c>
      <c r="C13" s="44" t="s">
        <v>93</v>
      </c>
      <c r="D13" s="16" t="s">
        <v>110</v>
      </c>
      <c r="E13" s="17"/>
      <c r="F13" s="17"/>
      <c r="G13" s="18"/>
      <c r="H13" s="16" t="s">
        <v>110</v>
      </c>
      <c r="I13" s="17"/>
      <c r="J13" s="17"/>
      <c r="K13" s="18"/>
    </row>
    <row r="14" spans="1:11" ht="12">
      <c r="A14" s="1" t="s">
        <v>18</v>
      </c>
      <c r="B14" s="2" t="s">
        <v>56</v>
      </c>
      <c r="C14" s="2" t="s">
        <v>60</v>
      </c>
      <c r="D14" s="16"/>
      <c r="E14" s="17"/>
      <c r="F14" s="17"/>
      <c r="G14" s="18"/>
      <c r="H14" s="16"/>
      <c r="I14" s="17"/>
      <c r="J14" s="17"/>
      <c r="K14" s="18"/>
    </row>
    <row r="15" spans="1:11" ht="12">
      <c r="A15" s="1" t="s">
        <v>12</v>
      </c>
      <c r="B15" s="2" t="s">
        <v>71</v>
      </c>
      <c r="C15" s="2" t="s">
        <v>72</v>
      </c>
      <c r="D15" s="16"/>
      <c r="E15" s="17"/>
      <c r="F15" s="17"/>
      <c r="G15" s="18"/>
      <c r="H15" s="16"/>
      <c r="I15" s="17"/>
      <c r="J15" s="17"/>
      <c r="K15" s="18"/>
    </row>
    <row r="16" spans="1:11" ht="12">
      <c r="A16" s="1" t="s">
        <v>12</v>
      </c>
      <c r="B16" s="2" t="s">
        <v>73</v>
      </c>
      <c r="C16" s="2" t="s">
        <v>104</v>
      </c>
      <c r="D16" s="16"/>
      <c r="E16" s="17"/>
      <c r="F16" s="17"/>
      <c r="G16" s="18"/>
      <c r="H16" s="16"/>
      <c r="I16" s="17"/>
      <c r="J16" s="17"/>
      <c r="K16" s="18"/>
    </row>
    <row r="17" spans="1:11" ht="12">
      <c r="A17" s="1" t="s">
        <v>29</v>
      </c>
      <c r="B17" s="2" t="s">
        <v>57</v>
      </c>
      <c r="C17" s="2" t="s">
        <v>61</v>
      </c>
      <c r="D17" s="16"/>
      <c r="E17" s="17"/>
      <c r="F17" s="17"/>
      <c r="G17" s="18"/>
      <c r="H17" s="16"/>
      <c r="I17" s="17"/>
      <c r="J17" s="17"/>
      <c r="K17" s="18"/>
    </row>
    <row r="18" spans="1:11" ht="12">
      <c r="A18" s="43" t="s">
        <v>12</v>
      </c>
      <c r="B18" s="44" t="s">
        <v>24</v>
      </c>
      <c r="C18" s="44" t="s">
        <v>30</v>
      </c>
      <c r="D18" s="16" t="s">
        <v>110</v>
      </c>
      <c r="E18" s="17"/>
      <c r="F18" s="17"/>
      <c r="G18" s="18"/>
      <c r="H18" s="16" t="s">
        <v>110</v>
      </c>
      <c r="I18" s="17"/>
      <c r="J18" s="17"/>
      <c r="K18" s="18"/>
    </row>
    <row r="19" spans="1:11" ht="12">
      <c r="A19" s="1" t="s">
        <v>18</v>
      </c>
      <c r="B19" s="2" t="s">
        <v>25</v>
      </c>
      <c r="C19" s="2" t="s">
        <v>31</v>
      </c>
      <c r="D19" s="16"/>
      <c r="E19" s="17"/>
      <c r="F19" s="17"/>
      <c r="G19" s="18"/>
      <c r="H19" s="16"/>
      <c r="I19" s="17"/>
      <c r="J19" s="17"/>
      <c r="K19" s="18"/>
    </row>
    <row r="20" spans="1:11" ht="12">
      <c r="A20" s="1" t="s">
        <v>69</v>
      </c>
      <c r="B20" s="2" t="s">
        <v>92</v>
      </c>
      <c r="C20" s="2" t="s">
        <v>94</v>
      </c>
      <c r="D20" s="16"/>
      <c r="E20" s="17"/>
      <c r="F20" s="17"/>
      <c r="G20" s="18"/>
      <c r="H20" s="16"/>
      <c r="I20" s="17"/>
      <c r="J20" s="17"/>
      <c r="K20" s="18"/>
    </row>
    <row r="21" spans="1:11" ht="12">
      <c r="A21" s="1" t="s">
        <v>29</v>
      </c>
      <c r="B21" s="2" t="s">
        <v>15</v>
      </c>
      <c r="C21" s="2" t="s">
        <v>33</v>
      </c>
      <c r="D21" s="16"/>
      <c r="E21" s="17"/>
      <c r="F21" s="17"/>
      <c r="G21" s="18"/>
      <c r="H21" s="16"/>
      <c r="I21" s="17"/>
      <c r="J21" s="17"/>
      <c r="K21" s="18"/>
    </row>
    <row r="22" spans="1:11" ht="12">
      <c r="A22" s="43" t="s">
        <v>69</v>
      </c>
      <c r="B22" s="44" t="s">
        <v>74</v>
      </c>
      <c r="C22" s="44" t="s">
        <v>105</v>
      </c>
      <c r="D22" s="16" t="s">
        <v>110</v>
      </c>
      <c r="E22" s="17"/>
      <c r="F22" s="17"/>
      <c r="G22" s="18"/>
      <c r="H22" s="16" t="s">
        <v>110</v>
      </c>
      <c r="I22" s="17"/>
      <c r="J22" s="17"/>
      <c r="K22" s="18"/>
    </row>
    <row r="23" spans="1:11" ht="14.25" customHeight="1">
      <c r="A23" s="43" t="s">
        <v>12</v>
      </c>
      <c r="B23" s="44" t="s">
        <v>75</v>
      </c>
      <c r="C23" s="44" t="s">
        <v>68</v>
      </c>
      <c r="D23" s="16" t="s">
        <v>110</v>
      </c>
      <c r="E23" s="17"/>
      <c r="F23" s="17"/>
      <c r="G23" s="18"/>
      <c r="H23" s="16" t="s">
        <v>110</v>
      </c>
      <c r="I23" s="17"/>
      <c r="J23" s="17"/>
      <c r="K23" s="18"/>
    </row>
    <row r="24" spans="1:11" ht="12">
      <c r="A24" s="1" t="s">
        <v>18</v>
      </c>
      <c r="B24" s="2" t="s">
        <v>88</v>
      </c>
      <c r="C24" s="2" t="s">
        <v>90</v>
      </c>
      <c r="D24" s="16"/>
      <c r="E24" s="17"/>
      <c r="F24" s="17"/>
      <c r="G24" s="18"/>
      <c r="H24" s="16"/>
      <c r="I24" s="17"/>
      <c r="J24" s="17"/>
      <c r="K24" s="18"/>
    </row>
    <row r="25" spans="1:11" ht="12">
      <c r="A25" s="1" t="s">
        <v>69</v>
      </c>
      <c r="B25" s="2" t="s">
        <v>37</v>
      </c>
      <c r="C25" s="2" t="s">
        <v>43</v>
      </c>
      <c r="D25" s="16"/>
      <c r="E25" s="17"/>
      <c r="F25" s="17"/>
      <c r="G25" s="18"/>
      <c r="H25" s="16"/>
      <c r="I25" s="17"/>
      <c r="J25" s="17"/>
      <c r="K25" s="18"/>
    </row>
    <row r="26" spans="1:11" ht="12">
      <c r="A26" s="1" t="s">
        <v>18</v>
      </c>
      <c r="B26" s="2" t="s">
        <v>58</v>
      </c>
      <c r="C26" s="2" t="s">
        <v>62</v>
      </c>
      <c r="D26" s="16"/>
      <c r="E26" s="17"/>
      <c r="F26" s="17"/>
      <c r="G26" s="18"/>
      <c r="H26" s="16"/>
      <c r="I26" s="17"/>
      <c r="J26" s="17"/>
      <c r="K26" s="18"/>
    </row>
    <row r="27" spans="1:11" ht="12">
      <c r="A27" s="1" t="s">
        <v>12</v>
      </c>
      <c r="B27" s="2" t="s">
        <v>53</v>
      </c>
      <c r="C27" s="2" t="s">
        <v>95</v>
      </c>
      <c r="D27" s="16"/>
      <c r="E27" s="17"/>
      <c r="F27" s="17"/>
      <c r="G27" s="18"/>
      <c r="H27" s="16"/>
      <c r="I27" s="17"/>
      <c r="J27" s="17"/>
      <c r="K27" s="18"/>
    </row>
    <row r="28" spans="1:11" ht="12">
      <c r="A28" s="1" t="s">
        <v>69</v>
      </c>
      <c r="B28" s="2" t="s">
        <v>76</v>
      </c>
      <c r="C28" s="2" t="s">
        <v>44</v>
      </c>
      <c r="D28" s="16"/>
      <c r="E28" s="17"/>
      <c r="F28" s="17"/>
      <c r="G28" s="18"/>
      <c r="H28" s="16"/>
      <c r="I28" s="17"/>
      <c r="J28" s="17"/>
      <c r="K28" s="18"/>
    </row>
    <row r="29" spans="1:11" ht="12">
      <c r="A29" s="1" t="s">
        <v>12</v>
      </c>
      <c r="B29" s="2" t="s">
        <v>26</v>
      </c>
      <c r="C29" s="2" t="s">
        <v>55</v>
      </c>
      <c r="D29" s="16"/>
      <c r="E29" s="17"/>
      <c r="F29" s="17"/>
      <c r="G29" s="18"/>
      <c r="H29" s="16"/>
      <c r="I29" s="17"/>
      <c r="J29" s="17"/>
      <c r="K29" s="18"/>
    </row>
    <row r="30" spans="1:11" ht="24">
      <c r="A30" s="42" t="s">
        <v>12</v>
      </c>
      <c r="B30" s="41" t="s">
        <v>32</v>
      </c>
      <c r="C30" s="41" t="s">
        <v>85</v>
      </c>
      <c r="D30" s="16"/>
      <c r="E30" s="17"/>
      <c r="F30" s="17"/>
      <c r="G30" s="18"/>
      <c r="H30" s="16"/>
      <c r="I30" s="17"/>
      <c r="J30" s="17"/>
      <c r="K30" s="18"/>
    </row>
    <row r="31" spans="1:11" ht="12">
      <c r="A31" s="43" t="s">
        <v>69</v>
      </c>
      <c r="B31" s="44" t="s">
        <v>38</v>
      </c>
      <c r="C31" s="44" t="s">
        <v>45</v>
      </c>
      <c r="D31" s="16" t="s">
        <v>110</v>
      </c>
      <c r="E31" s="17"/>
      <c r="F31" s="17"/>
      <c r="G31" s="18"/>
      <c r="H31" s="16" t="s">
        <v>110</v>
      </c>
      <c r="I31" s="17"/>
      <c r="J31" s="17"/>
      <c r="K31" s="18"/>
    </row>
    <row r="32" spans="1:11" ht="12">
      <c r="A32" s="1" t="s">
        <v>12</v>
      </c>
      <c r="B32" s="2" t="s">
        <v>54</v>
      </c>
      <c r="C32" s="2" t="s">
        <v>96</v>
      </c>
      <c r="D32" s="16"/>
      <c r="E32" s="17"/>
      <c r="F32" s="17"/>
      <c r="G32" s="18"/>
      <c r="H32" s="16"/>
      <c r="I32" s="17"/>
      <c r="J32" s="17"/>
      <c r="K32" s="18"/>
    </row>
    <row r="33" spans="1:11" ht="12" customHeight="1">
      <c r="A33" s="1" t="s">
        <v>29</v>
      </c>
      <c r="B33" s="2" t="s">
        <v>77</v>
      </c>
      <c r="C33" s="2" t="s">
        <v>91</v>
      </c>
      <c r="D33" s="16"/>
      <c r="E33" s="17"/>
      <c r="F33" s="17"/>
      <c r="G33" s="18"/>
      <c r="H33" s="16"/>
      <c r="I33" s="17"/>
      <c r="J33" s="17"/>
      <c r="K33" s="18"/>
    </row>
    <row r="34" spans="1:11" ht="12">
      <c r="A34" s="1" t="s">
        <v>12</v>
      </c>
      <c r="B34" s="2" t="s">
        <v>16</v>
      </c>
      <c r="C34" s="2" t="s">
        <v>46</v>
      </c>
      <c r="D34" s="16"/>
      <c r="E34" s="17"/>
      <c r="F34" s="17"/>
      <c r="G34" s="18"/>
      <c r="H34" s="16"/>
      <c r="I34" s="17"/>
      <c r="J34" s="17"/>
      <c r="K34" s="18"/>
    </row>
    <row r="35" spans="1:11" ht="12">
      <c r="A35" s="1" t="s">
        <v>69</v>
      </c>
      <c r="B35" s="2" t="s">
        <v>39</v>
      </c>
      <c r="C35" s="2" t="s">
        <v>46</v>
      </c>
      <c r="D35" s="16"/>
      <c r="E35" s="17"/>
      <c r="F35" s="17"/>
      <c r="G35" s="18"/>
      <c r="H35" s="16"/>
      <c r="I35" s="17"/>
      <c r="J35" s="17"/>
      <c r="K35" s="18"/>
    </row>
    <row r="36" spans="1:11" ht="12">
      <c r="A36" s="1" t="s">
        <v>12</v>
      </c>
      <c r="B36" s="2" t="s">
        <v>27</v>
      </c>
      <c r="C36" s="2" t="s">
        <v>82</v>
      </c>
      <c r="D36" s="16"/>
      <c r="E36" s="17"/>
      <c r="F36" s="17"/>
      <c r="G36" s="18"/>
      <c r="H36" s="16"/>
      <c r="I36" s="17"/>
      <c r="J36" s="17"/>
      <c r="K36" s="18"/>
    </row>
    <row r="37" spans="1:11" ht="12">
      <c r="A37" s="1" t="s">
        <v>69</v>
      </c>
      <c r="B37" s="2" t="s">
        <v>78</v>
      </c>
      <c r="C37" s="2" t="s">
        <v>81</v>
      </c>
      <c r="D37" s="16"/>
      <c r="E37" s="17"/>
      <c r="F37" s="17"/>
      <c r="G37" s="18"/>
      <c r="H37" s="16"/>
      <c r="I37" s="17"/>
      <c r="J37" s="17"/>
      <c r="K37" s="18"/>
    </row>
    <row r="38" spans="1:11" ht="12">
      <c r="A38" s="1" t="s">
        <v>18</v>
      </c>
      <c r="B38" s="2" t="s">
        <v>23</v>
      </c>
      <c r="C38" s="2" t="s">
        <v>106</v>
      </c>
      <c r="D38" s="16"/>
      <c r="E38" s="17"/>
      <c r="F38" s="17"/>
      <c r="G38" s="18"/>
      <c r="H38" s="16"/>
      <c r="I38" s="17"/>
      <c r="J38" s="17"/>
      <c r="K38" s="18"/>
    </row>
    <row r="39" spans="1:11" ht="12">
      <c r="A39" s="1" t="s">
        <v>12</v>
      </c>
      <c r="B39" s="2" t="s">
        <v>28</v>
      </c>
      <c r="C39" s="2" t="s">
        <v>64</v>
      </c>
      <c r="D39" s="16"/>
      <c r="E39" s="17"/>
      <c r="F39" s="17"/>
      <c r="G39" s="18"/>
      <c r="H39" s="16"/>
      <c r="I39" s="17"/>
      <c r="J39" s="17"/>
      <c r="K39" s="18"/>
    </row>
    <row r="40" spans="1:11" ht="12">
      <c r="A40" s="1" t="s">
        <v>12</v>
      </c>
      <c r="B40" s="2" t="s">
        <v>59</v>
      </c>
      <c r="C40" s="2" t="s">
        <v>65</v>
      </c>
      <c r="D40" s="16"/>
      <c r="E40" s="17"/>
      <c r="F40" s="17"/>
      <c r="G40" s="18"/>
      <c r="H40" s="16"/>
      <c r="I40" s="17"/>
      <c r="J40" s="17"/>
      <c r="K40" s="18"/>
    </row>
    <row r="41" spans="1:11" ht="12">
      <c r="A41" s="1" t="s">
        <v>69</v>
      </c>
      <c r="B41" s="2" t="s">
        <v>79</v>
      </c>
      <c r="C41" s="2" t="s">
        <v>107</v>
      </c>
      <c r="D41" s="16"/>
      <c r="E41" s="17"/>
      <c r="F41" s="17"/>
      <c r="G41" s="18"/>
      <c r="H41" s="16"/>
      <c r="I41" s="17"/>
      <c r="J41" s="17"/>
      <c r="K41" s="18"/>
    </row>
    <row r="42" spans="1:11" ht="12">
      <c r="A42" s="1" t="s">
        <v>18</v>
      </c>
      <c r="B42" s="2" t="s">
        <v>17</v>
      </c>
      <c r="C42" s="2" t="s">
        <v>83</v>
      </c>
      <c r="D42" s="16"/>
      <c r="E42" s="17"/>
      <c r="F42" s="17"/>
      <c r="G42" s="18"/>
      <c r="H42" s="16"/>
      <c r="I42" s="17"/>
      <c r="J42" s="17"/>
      <c r="K42" s="18"/>
    </row>
    <row r="43" spans="1:11" ht="12">
      <c r="A43" s="1" t="s">
        <v>69</v>
      </c>
      <c r="B43" s="2" t="s">
        <v>80</v>
      </c>
      <c r="C43" s="2" t="s">
        <v>70</v>
      </c>
      <c r="D43" s="16"/>
      <c r="E43" s="17"/>
      <c r="F43" s="17"/>
      <c r="G43" s="18"/>
      <c r="H43" s="16"/>
      <c r="I43" s="17"/>
      <c r="J43" s="17"/>
      <c r="K43" s="18"/>
    </row>
    <row r="44" spans="1:11" ht="12">
      <c r="A44" s="1" t="s">
        <v>69</v>
      </c>
      <c r="B44" s="2" t="s">
        <v>67</v>
      </c>
      <c r="C44" s="2" t="s">
        <v>47</v>
      </c>
      <c r="D44" s="16"/>
      <c r="E44" s="17"/>
      <c r="F44" s="17"/>
      <c r="G44" s="18"/>
      <c r="H44" s="16"/>
      <c r="I44" s="17"/>
      <c r="J44" s="17"/>
      <c r="K44" s="18"/>
    </row>
    <row r="45" spans="1:11" ht="12">
      <c r="A45" s="1" t="s">
        <v>69</v>
      </c>
      <c r="B45" s="2" t="s">
        <v>40</v>
      </c>
      <c r="C45" s="2" t="s">
        <v>48</v>
      </c>
      <c r="D45" s="16"/>
      <c r="E45" s="17"/>
      <c r="F45" s="17"/>
      <c r="G45" s="18"/>
      <c r="H45" s="16"/>
      <c r="I45" s="17"/>
      <c r="J45" s="17"/>
      <c r="K45" s="18"/>
    </row>
    <row r="46" spans="1:11" ht="12">
      <c r="A46" s="1" t="s">
        <v>69</v>
      </c>
      <c r="B46" s="2" t="s">
        <v>41</v>
      </c>
      <c r="C46" s="2" t="s">
        <v>49</v>
      </c>
      <c r="D46" s="16"/>
      <c r="E46" s="17"/>
      <c r="F46" s="17"/>
      <c r="G46" s="18"/>
      <c r="H46" s="16"/>
      <c r="I46" s="17"/>
      <c r="J46" s="17"/>
      <c r="K46" s="18"/>
    </row>
    <row r="47" spans="1:11" ht="12">
      <c r="A47" s="1" t="s">
        <v>12</v>
      </c>
      <c r="B47" s="2" t="s">
        <v>34</v>
      </c>
      <c r="C47" s="2" t="s">
        <v>66</v>
      </c>
      <c r="D47" s="16"/>
      <c r="E47" s="17"/>
      <c r="F47" s="17"/>
      <c r="G47" s="18"/>
      <c r="H47" s="16"/>
      <c r="I47" s="17"/>
      <c r="J47" s="17"/>
      <c r="K47" s="18"/>
    </row>
    <row r="48" spans="1:11" ht="12">
      <c r="A48" s="1" t="s">
        <v>29</v>
      </c>
      <c r="B48" s="2" t="s">
        <v>35</v>
      </c>
      <c r="C48" s="2" t="s">
        <v>97</v>
      </c>
      <c r="D48" s="16"/>
      <c r="E48" s="17"/>
      <c r="F48" s="17"/>
      <c r="G48" s="18"/>
      <c r="H48" s="16"/>
      <c r="I48" s="17"/>
      <c r="J48" s="17"/>
      <c r="K48" s="18"/>
    </row>
    <row r="49" spans="1:11" ht="12">
      <c r="A49" s="1" t="s">
        <v>18</v>
      </c>
      <c r="B49" s="2" t="s">
        <v>103</v>
      </c>
      <c r="C49" s="2" t="s">
        <v>108</v>
      </c>
      <c r="D49" s="16"/>
      <c r="E49" s="17"/>
      <c r="F49" s="17"/>
      <c r="G49" s="18"/>
      <c r="H49" s="16"/>
      <c r="I49" s="17"/>
      <c r="J49" s="17"/>
      <c r="K49" s="18"/>
    </row>
    <row r="50" spans="1:11" ht="12" thickBot="1">
      <c r="A50" s="1" t="s">
        <v>12</v>
      </c>
      <c r="B50" s="2" t="s">
        <v>51</v>
      </c>
      <c r="C50" s="2" t="s">
        <v>52</v>
      </c>
      <c r="D50" s="16"/>
      <c r="E50" s="17"/>
      <c r="F50" s="17"/>
      <c r="G50" s="18"/>
      <c r="H50" s="16"/>
      <c r="I50" s="17"/>
      <c r="J50" s="17"/>
      <c r="K50" s="18"/>
    </row>
    <row r="51" spans="1:11" ht="12" thickBot="1">
      <c r="A51" s="19"/>
      <c r="B51" s="20"/>
      <c r="C51" s="21" t="s">
        <v>5</v>
      </c>
      <c r="D51" s="22">
        <f>COUNTIF(D6:D50,"Y")</f>
        <v>6</v>
      </c>
      <c r="E51" s="22">
        <f>COUNTIF(E6:E50,"Y")</f>
        <v>0</v>
      </c>
      <c r="F51" s="22">
        <f>COUNTIF(F6:F50,"Y")</f>
        <v>0</v>
      </c>
      <c r="G51" s="14"/>
      <c r="H51" s="22">
        <f>COUNTIF(H6:H50,"Y")</f>
        <v>6</v>
      </c>
      <c r="I51" s="22">
        <f>COUNTIF(I6:I50,"Y")</f>
        <v>0</v>
      </c>
      <c r="J51" s="22">
        <f>COUNTIF(J6:J50,"Y")</f>
        <v>0</v>
      </c>
      <c r="K51" s="14"/>
    </row>
    <row r="52" spans="1:11" ht="31.5">
      <c r="A52" s="38"/>
      <c r="B52" s="23"/>
      <c r="C52" s="37" t="s">
        <v>10</v>
      </c>
      <c r="D52" s="24" t="s">
        <v>7</v>
      </c>
      <c r="E52" s="25" t="s">
        <v>8</v>
      </c>
      <c r="F52" s="25" t="s">
        <v>9</v>
      </c>
      <c r="G52" s="26" t="s">
        <v>6</v>
      </c>
      <c r="H52" s="24" t="s">
        <v>7</v>
      </c>
      <c r="I52" s="25" t="s">
        <v>8</v>
      </c>
      <c r="J52" s="25" t="s">
        <v>9</v>
      </c>
      <c r="K52" s="26" t="s">
        <v>6</v>
      </c>
    </row>
    <row r="53" spans="1:11" ht="12">
      <c r="A53" s="39"/>
      <c r="B53" s="47" t="s">
        <v>99</v>
      </c>
      <c r="C53" s="48"/>
      <c r="D53" s="27">
        <f>COUNTIF(D7:D50,"Y")</f>
        <v>6</v>
      </c>
      <c r="E53" s="28">
        <f>COUNTIF(E7:E50,"Y")</f>
        <v>0</v>
      </c>
      <c r="F53" s="28">
        <f>COUNTIF(F7:F50,"Y")</f>
        <v>0</v>
      </c>
      <c r="G53" s="29">
        <f>(D53)/(D53+E53)</f>
        <v>1</v>
      </c>
      <c r="H53" s="27">
        <f>COUNTIF(H7:H50,"Y")</f>
        <v>6</v>
      </c>
      <c r="I53" s="28">
        <f>COUNTIF(I7:I50,"Y")</f>
        <v>0</v>
      </c>
      <c r="J53" s="28">
        <f>COUNTIF(J7:J50,"Y")</f>
        <v>0</v>
      </c>
      <c r="K53" s="29">
        <f>(H53)/(H53+I53)</f>
        <v>1</v>
      </c>
    </row>
    <row r="54" spans="1:11" ht="12" thickBot="1">
      <c r="A54" s="40"/>
      <c r="B54" s="30"/>
      <c r="C54" s="31" t="s">
        <v>5</v>
      </c>
      <c r="D54" s="13">
        <f>SUM(D53:D53)</f>
        <v>6</v>
      </c>
      <c r="E54" s="6">
        <f>SUM(E53:E53)</f>
        <v>0</v>
      </c>
      <c r="F54" s="6">
        <f>SUM(F53:F53)</f>
        <v>0</v>
      </c>
      <c r="G54" s="32">
        <f>(D54)/(D54+E54)</f>
        <v>1</v>
      </c>
      <c r="H54" s="13">
        <f>SUM(H53:H53)</f>
        <v>6</v>
      </c>
      <c r="I54" s="6">
        <f>SUM(I53:I53)</f>
        <v>0</v>
      </c>
      <c r="J54" s="6">
        <f>SUM(J53:J53)</f>
        <v>0</v>
      </c>
      <c r="K54" s="32">
        <f>(H54)/(H54+I54)</f>
        <v>1</v>
      </c>
    </row>
    <row r="55" spans="2:8" ht="12">
      <c r="B55" s="33" t="s">
        <v>21</v>
      </c>
      <c r="C55" s="34" t="s">
        <v>113</v>
      </c>
      <c r="D55" s="28"/>
      <c r="H55" s="28"/>
    </row>
    <row r="56" spans="3:8" ht="12">
      <c r="C56" s="34" t="s">
        <v>112</v>
      </c>
      <c r="D56" s="28"/>
      <c r="H56" s="28"/>
    </row>
    <row r="57" spans="3:8" ht="12">
      <c r="C57" s="36" t="s">
        <v>109</v>
      </c>
      <c r="D57" s="28"/>
      <c r="H57" s="28"/>
    </row>
    <row r="58" spans="3:8" ht="12">
      <c r="C58" s="34"/>
      <c r="D58" s="28"/>
      <c r="H58" s="28"/>
    </row>
    <row r="59" spans="4:8" ht="12">
      <c r="D59" s="28"/>
      <c r="H59" s="28"/>
    </row>
    <row r="60" spans="4:8" ht="12">
      <c r="D60" s="28"/>
      <c r="H60" s="28"/>
    </row>
    <row r="61" spans="4:8" ht="12">
      <c r="D61" s="28"/>
      <c r="H61" s="28"/>
    </row>
    <row r="62" spans="4:8" ht="12">
      <c r="D62" s="28"/>
      <c r="H62" s="28"/>
    </row>
    <row r="63" spans="4:8" ht="12">
      <c r="D63" s="28"/>
      <c r="H63" s="28"/>
    </row>
    <row r="64" spans="4:8" ht="12">
      <c r="D64" s="28"/>
      <c r="H64" s="28"/>
    </row>
    <row r="65" spans="4:8" ht="12">
      <c r="D65" s="28"/>
      <c r="H65" s="28"/>
    </row>
    <row r="66" spans="4:8" ht="12">
      <c r="D66" s="28"/>
      <c r="H66" s="28"/>
    </row>
    <row r="67" spans="4:8" ht="12">
      <c r="D67" s="28"/>
      <c r="H67" s="28"/>
    </row>
    <row r="68" spans="4:8" ht="12">
      <c r="D68" s="28"/>
      <c r="H68" s="28"/>
    </row>
    <row r="69" spans="4:8" ht="12">
      <c r="D69" s="28"/>
      <c r="H69" s="28"/>
    </row>
    <row r="70" spans="4:8" ht="12">
      <c r="D70" s="28"/>
      <c r="H70" s="28"/>
    </row>
    <row r="71" spans="4:8" ht="12">
      <c r="D71" s="28"/>
      <c r="H71" s="28"/>
    </row>
    <row r="72" spans="4:8" ht="12">
      <c r="D72" s="28"/>
      <c r="H72" s="28"/>
    </row>
    <row r="73" spans="4:8" ht="12">
      <c r="D73" s="28"/>
      <c r="H73" s="28"/>
    </row>
    <row r="74" spans="4:8" ht="12">
      <c r="D74" s="28"/>
      <c r="H74" s="28"/>
    </row>
    <row r="75" spans="4:8" ht="12">
      <c r="D75" s="28"/>
      <c r="H75" s="28"/>
    </row>
    <row r="76" spans="4:8" ht="12">
      <c r="D76" s="28"/>
      <c r="H76" s="28"/>
    </row>
    <row r="77" spans="4:8" ht="12">
      <c r="D77" s="28"/>
      <c r="H77" s="28"/>
    </row>
    <row r="78" spans="4:8" ht="12">
      <c r="D78" s="28"/>
      <c r="H78" s="28"/>
    </row>
    <row r="79" spans="4:8" ht="12">
      <c r="D79" s="28"/>
      <c r="H79" s="28"/>
    </row>
    <row r="80" spans="4:8" ht="12">
      <c r="D80" s="28"/>
      <c r="H80" s="28"/>
    </row>
    <row r="81" spans="4:8" ht="12">
      <c r="D81" s="28"/>
      <c r="H81" s="28"/>
    </row>
    <row r="82" spans="4:8" ht="12">
      <c r="D82" s="28"/>
      <c r="H82" s="28"/>
    </row>
    <row r="83" spans="4:8" ht="12">
      <c r="D83" s="28"/>
      <c r="H83" s="28"/>
    </row>
    <row r="84" spans="4:8" ht="12">
      <c r="D84" s="28"/>
      <c r="H84" s="28"/>
    </row>
    <row r="85" spans="4:8" ht="12">
      <c r="D85" s="28"/>
      <c r="H85" s="28"/>
    </row>
    <row r="86" spans="4:8" ht="12">
      <c r="D86" s="28"/>
      <c r="H86" s="28"/>
    </row>
    <row r="87" spans="4:8" ht="12">
      <c r="D87" s="28"/>
      <c r="H87" s="28"/>
    </row>
    <row r="88" spans="4:8" ht="12">
      <c r="D88" s="28"/>
      <c r="H88" s="28"/>
    </row>
    <row r="89" spans="4:8" ht="12">
      <c r="D89" s="28"/>
      <c r="H89" s="28"/>
    </row>
    <row r="90" spans="4:8" ht="12">
      <c r="D90" s="28"/>
      <c r="H90" s="28"/>
    </row>
    <row r="91" spans="4:8" ht="12">
      <c r="D91" s="28"/>
      <c r="H91" s="28"/>
    </row>
    <row r="92" spans="4:8" ht="12">
      <c r="D92" s="28"/>
      <c r="H92" s="28"/>
    </row>
    <row r="93" spans="4:8" ht="12">
      <c r="D93" s="28"/>
      <c r="H93" s="28"/>
    </row>
    <row r="94" spans="4:8" ht="12">
      <c r="D94" s="28"/>
      <c r="H94" s="28"/>
    </row>
    <row r="95" spans="4:8" ht="12">
      <c r="D95" s="28"/>
      <c r="H95" s="28"/>
    </row>
    <row r="96" spans="4:8" ht="12">
      <c r="D96" s="28"/>
      <c r="H96" s="28"/>
    </row>
    <row r="97" spans="4:8" ht="12">
      <c r="D97" s="28"/>
      <c r="H97" s="28"/>
    </row>
    <row r="98" spans="4:8" ht="12">
      <c r="D98" s="28"/>
      <c r="H98" s="28"/>
    </row>
    <row r="99" spans="4:8" ht="12">
      <c r="D99" s="28"/>
      <c r="H99" s="28"/>
    </row>
    <row r="100" spans="4:8" ht="12">
      <c r="D100" s="28"/>
      <c r="H100" s="28"/>
    </row>
    <row r="101" spans="4:8" ht="12">
      <c r="D101" s="28"/>
      <c r="H101" s="28"/>
    </row>
    <row r="102" spans="4:8" ht="12">
      <c r="D102" s="28"/>
      <c r="H102" s="28"/>
    </row>
    <row r="103" spans="4:8" ht="12">
      <c r="D103" s="28"/>
      <c r="H103" s="28"/>
    </row>
    <row r="104" spans="4:8" ht="12">
      <c r="D104" s="28"/>
      <c r="H104" s="28"/>
    </row>
    <row r="105" spans="4:8" ht="12">
      <c r="D105" s="28"/>
      <c r="H105" s="28"/>
    </row>
    <row r="106" spans="4:8" ht="12">
      <c r="D106" s="28"/>
      <c r="H106" s="28"/>
    </row>
    <row r="107" spans="4:8" ht="12">
      <c r="D107" s="28"/>
      <c r="H107" s="28"/>
    </row>
    <row r="108" spans="4:8" ht="12">
      <c r="D108" s="28"/>
      <c r="H108" s="28"/>
    </row>
    <row r="109" spans="4:8" ht="12">
      <c r="D109" s="28"/>
      <c r="H109" s="28"/>
    </row>
    <row r="110" spans="4:8" ht="12">
      <c r="D110" s="28"/>
      <c r="H110" s="28"/>
    </row>
    <row r="111" spans="4:8" ht="12">
      <c r="D111" s="28"/>
      <c r="H111" s="28"/>
    </row>
    <row r="112" spans="4:8" ht="12">
      <c r="D112" s="28"/>
      <c r="H112" s="28"/>
    </row>
    <row r="113" spans="4:8" ht="12">
      <c r="D113" s="28"/>
      <c r="H113" s="28"/>
    </row>
    <row r="114" spans="4:8" ht="12">
      <c r="D114" s="28"/>
      <c r="H114" s="28"/>
    </row>
    <row r="115" spans="4:8" ht="12">
      <c r="D115" s="28"/>
      <c r="H115" s="28"/>
    </row>
    <row r="116" spans="4:8" ht="12">
      <c r="D116" s="28"/>
      <c r="H116" s="28"/>
    </row>
    <row r="117" spans="4:8" ht="12">
      <c r="D117" s="28"/>
      <c r="H117" s="28"/>
    </row>
    <row r="118" spans="4:8" ht="12">
      <c r="D118" s="28"/>
      <c r="H118" s="28"/>
    </row>
    <row r="119" spans="4:8" ht="12">
      <c r="D119" s="28"/>
      <c r="H119" s="28"/>
    </row>
    <row r="120" spans="4:8" ht="12">
      <c r="D120" s="28"/>
      <c r="H120" s="28"/>
    </row>
    <row r="121" spans="4:8" ht="12">
      <c r="D121" s="28"/>
      <c r="H121" s="28"/>
    </row>
    <row r="122" spans="4:8" ht="12">
      <c r="D122" s="28"/>
      <c r="H122" s="28"/>
    </row>
    <row r="123" spans="4:8" ht="12">
      <c r="D123" s="28"/>
      <c r="H123" s="28"/>
    </row>
    <row r="124" spans="4:8" ht="12">
      <c r="D124" s="28"/>
      <c r="H124" s="28"/>
    </row>
    <row r="125" spans="4:8" ht="12">
      <c r="D125" s="28"/>
      <c r="H125" s="28"/>
    </row>
    <row r="126" spans="4:8" ht="12">
      <c r="D126" s="28"/>
      <c r="H126" s="28"/>
    </row>
    <row r="127" spans="4:8" ht="12">
      <c r="D127" s="28"/>
      <c r="H127" s="28"/>
    </row>
    <row r="128" spans="4:8" ht="12">
      <c r="D128" s="28"/>
      <c r="H128" s="28"/>
    </row>
    <row r="129" spans="4:8" ht="12">
      <c r="D129" s="28"/>
      <c r="H129" s="28"/>
    </row>
    <row r="130" spans="4:8" ht="12">
      <c r="D130" s="28"/>
      <c r="H130" s="28"/>
    </row>
    <row r="131" spans="4:8" ht="12">
      <c r="D131" s="28"/>
      <c r="H131" s="28"/>
    </row>
    <row r="132" spans="4:8" ht="12">
      <c r="D132" s="28"/>
      <c r="H132" s="28"/>
    </row>
    <row r="133" spans="4:8" ht="12">
      <c r="D133" s="28"/>
      <c r="H133" s="28"/>
    </row>
    <row r="134" spans="4:8" ht="12">
      <c r="D134" s="28"/>
      <c r="H134" s="28"/>
    </row>
    <row r="135" spans="4:8" ht="12">
      <c r="D135" s="28"/>
      <c r="H135" s="28"/>
    </row>
    <row r="136" spans="4:8" ht="12">
      <c r="D136" s="28"/>
      <c r="H136" s="28"/>
    </row>
    <row r="137" spans="4:8" ht="12">
      <c r="D137" s="28"/>
      <c r="H137" s="28"/>
    </row>
    <row r="138" spans="4:8" ht="12">
      <c r="D138" s="28"/>
      <c r="H138" s="28"/>
    </row>
    <row r="139" spans="4:8" ht="12">
      <c r="D139" s="28"/>
      <c r="H139" s="28"/>
    </row>
    <row r="140" spans="4:8" ht="12">
      <c r="D140" s="28"/>
      <c r="H140" s="28"/>
    </row>
    <row r="141" spans="4:8" ht="12">
      <c r="D141" s="28"/>
      <c r="H141" s="28"/>
    </row>
    <row r="142" spans="4:8" ht="12">
      <c r="D142" s="28"/>
      <c r="H142" s="28"/>
    </row>
    <row r="143" spans="4:8" ht="12">
      <c r="D143" s="28"/>
      <c r="H143" s="28"/>
    </row>
    <row r="144" spans="4:8" ht="12">
      <c r="D144" s="28"/>
      <c r="H144" s="28"/>
    </row>
    <row r="145" spans="4:8" ht="12">
      <c r="D145" s="28"/>
      <c r="H145" s="28"/>
    </row>
    <row r="146" spans="4:8" ht="12">
      <c r="D146" s="28"/>
      <c r="H146" s="28"/>
    </row>
    <row r="147" spans="4:8" ht="12">
      <c r="D147" s="28"/>
      <c r="H147" s="28"/>
    </row>
    <row r="148" spans="4:8" ht="12">
      <c r="D148" s="28"/>
      <c r="H148" s="28"/>
    </row>
    <row r="149" spans="4:8" ht="12">
      <c r="D149" s="28"/>
      <c r="H149" s="28"/>
    </row>
    <row r="150" spans="4:8" ht="12">
      <c r="D150" s="28"/>
      <c r="H150" s="28"/>
    </row>
    <row r="151" spans="4:8" ht="12">
      <c r="D151" s="28"/>
      <c r="H151" s="28"/>
    </row>
    <row r="152" spans="4:8" ht="12">
      <c r="D152" s="28"/>
      <c r="H152" s="28"/>
    </row>
    <row r="153" spans="4:8" ht="12">
      <c r="D153" s="28"/>
      <c r="H153" s="28"/>
    </row>
    <row r="154" spans="4:8" ht="12">
      <c r="D154" s="28"/>
      <c r="H154" s="28"/>
    </row>
    <row r="155" spans="4:8" ht="12">
      <c r="D155" s="28"/>
      <c r="H155" s="28"/>
    </row>
    <row r="156" spans="4:8" ht="12">
      <c r="D156" s="28"/>
      <c r="H156" s="28"/>
    </row>
    <row r="157" spans="4:8" ht="12">
      <c r="D157" s="28"/>
      <c r="H157" s="28"/>
    </row>
    <row r="158" spans="4:8" ht="12">
      <c r="D158" s="28"/>
      <c r="H158" s="28"/>
    </row>
    <row r="159" spans="4:8" ht="12">
      <c r="D159" s="28"/>
      <c r="H159" s="28"/>
    </row>
    <row r="160" spans="4:8" ht="12">
      <c r="D160" s="28"/>
      <c r="H160" s="28"/>
    </row>
    <row r="161" spans="4:8" ht="12">
      <c r="D161" s="28"/>
      <c r="H161" s="28"/>
    </row>
    <row r="162" spans="4:8" ht="12">
      <c r="D162" s="28"/>
      <c r="H162" s="28"/>
    </row>
    <row r="163" spans="4:8" ht="12">
      <c r="D163" s="28"/>
      <c r="H163" s="28"/>
    </row>
    <row r="164" spans="4:8" ht="12">
      <c r="D164" s="28"/>
      <c r="H164" s="28"/>
    </row>
    <row r="165" spans="4:8" ht="12">
      <c r="D165" s="28"/>
      <c r="H165" s="28"/>
    </row>
    <row r="166" spans="4:8" ht="12">
      <c r="D166" s="28"/>
      <c r="H166" s="28"/>
    </row>
    <row r="167" spans="4:8" ht="12">
      <c r="D167" s="28"/>
      <c r="H167" s="28"/>
    </row>
    <row r="168" spans="4:8" ht="12">
      <c r="D168" s="28"/>
      <c r="H168" s="28"/>
    </row>
    <row r="169" spans="4:8" ht="12">
      <c r="D169" s="28"/>
      <c r="H169" s="28"/>
    </row>
    <row r="170" spans="4:8" ht="12">
      <c r="D170" s="28"/>
      <c r="H170" s="28"/>
    </row>
    <row r="171" spans="4:8" ht="12">
      <c r="D171" s="28"/>
      <c r="H171" s="28"/>
    </row>
    <row r="172" spans="4:8" ht="12">
      <c r="D172" s="28"/>
      <c r="H172" s="28"/>
    </row>
    <row r="173" spans="4:8" ht="12">
      <c r="D173" s="28"/>
      <c r="H173" s="28"/>
    </row>
    <row r="174" spans="4:8" ht="12">
      <c r="D174" s="28"/>
      <c r="H174" s="28"/>
    </row>
    <row r="175" spans="4:8" ht="12">
      <c r="D175" s="28"/>
      <c r="H175" s="28"/>
    </row>
    <row r="176" spans="4:8" ht="12">
      <c r="D176" s="28"/>
      <c r="H176" s="28"/>
    </row>
    <row r="177" spans="4:8" ht="12">
      <c r="D177" s="28"/>
      <c r="H177" s="28"/>
    </row>
    <row r="178" spans="4:8" ht="12">
      <c r="D178" s="28"/>
      <c r="H178" s="28"/>
    </row>
    <row r="179" spans="4:8" ht="12">
      <c r="D179" s="28"/>
      <c r="H179" s="28"/>
    </row>
    <row r="180" spans="4:8" ht="12">
      <c r="D180" s="28"/>
      <c r="H180" s="28"/>
    </row>
    <row r="181" spans="4:8" ht="12">
      <c r="D181" s="28"/>
      <c r="H181" s="28"/>
    </row>
    <row r="182" spans="4:8" ht="12">
      <c r="D182" s="28"/>
      <c r="H182" s="28"/>
    </row>
    <row r="183" spans="4:8" ht="12">
      <c r="D183" s="28"/>
      <c r="H183" s="28"/>
    </row>
    <row r="184" spans="4:8" ht="12">
      <c r="D184" s="28"/>
      <c r="H184" s="28"/>
    </row>
    <row r="185" spans="4:8" ht="12">
      <c r="D185" s="28"/>
      <c r="H185" s="28"/>
    </row>
    <row r="186" spans="4:8" ht="12">
      <c r="D186" s="28"/>
      <c r="H186" s="28"/>
    </row>
    <row r="187" spans="4:8" ht="12">
      <c r="D187" s="28"/>
      <c r="H187" s="28"/>
    </row>
    <row r="188" spans="4:8" ht="12">
      <c r="D188" s="28"/>
      <c r="H188" s="28"/>
    </row>
    <row r="189" spans="4:8" ht="12">
      <c r="D189" s="28"/>
      <c r="H189" s="28"/>
    </row>
    <row r="190" spans="4:8" ht="12">
      <c r="D190" s="28"/>
      <c r="H190" s="28"/>
    </row>
    <row r="191" spans="4:8" ht="12">
      <c r="D191" s="28"/>
      <c r="H191" s="28"/>
    </row>
    <row r="192" spans="4:8" ht="12">
      <c r="D192" s="28"/>
      <c r="H192" s="28"/>
    </row>
    <row r="193" spans="4:8" ht="12">
      <c r="D193" s="28"/>
      <c r="H193" s="28"/>
    </row>
    <row r="194" spans="4:8" ht="12">
      <c r="D194" s="28"/>
      <c r="H194" s="28"/>
    </row>
    <row r="195" spans="4:8" ht="12">
      <c r="D195" s="28"/>
      <c r="H195" s="28"/>
    </row>
    <row r="196" spans="4:8" ht="12">
      <c r="D196" s="28"/>
      <c r="H196" s="28"/>
    </row>
    <row r="197" spans="4:8" ht="12">
      <c r="D197" s="28"/>
      <c r="H197" s="28"/>
    </row>
    <row r="198" spans="4:8" ht="12">
      <c r="D198" s="28"/>
      <c r="H198" s="28"/>
    </row>
    <row r="199" spans="4:8" ht="12">
      <c r="D199" s="28"/>
      <c r="H199" s="28"/>
    </row>
    <row r="200" spans="4:8" ht="12">
      <c r="D200" s="28"/>
      <c r="H200" s="28"/>
    </row>
    <row r="201" spans="4:8" ht="12">
      <c r="D201" s="28"/>
      <c r="H201" s="28"/>
    </row>
    <row r="202" spans="4:8" ht="12">
      <c r="D202" s="28"/>
      <c r="H202" s="28"/>
    </row>
    <row r="203" spans="4:8" ht="12">
      <c r="D203" s="28"/>
      <c r="H203" s="28"/>
    </row>
    <row r="204" spans="4:8" ht="12">
      <c r="D204" s="28"/>
      <c r="H204" s="28"/>
    </row>
    <row r="205" spans="4:8" ht="12">
      <c r="D205" s="28"/>
      <c r="H205" s="28"/>
    </row>
    <row r="206" spans="4:8" ht="12">
      <c r="D206" s="28"/>
      <c r="H206" s="28"/>
    </row>
    <row r="207" spans="4:8" ht="12">
      <c r="D207" s="28"/>
      <c r="H207" s="28"/>
    </row>
    <row r="208" spans="4:8" ht="12">
      <c r="D208" s="28"/>
      <c r="H208" s="28"/>
    </row>
    <row r="209" spans="4:8" ht="12">
      <c r="D209" s="28"/>
      <c r="H209" s="28"/>
    </row>
    <row r="210" spans="4:8" ht="12">
      <c r="D210" s="28"/>
      <c r="H210" s="28"/>
    </row>
    <row r="211" spans="4:8" ht="12">
      <c r="D211" s="28"/>
      <c r="H211" s="28"/>
    </row>
    <row r="212" spans="4:8" ht="12">
      <c r="D212" s="28"/>
      <c r="H212" s="28"/>
    </row>
    <row r="213" spans="4:8" ht="12">
      <c r="D213" s="28"/>
      <c r="H213" s="28"/>
    </row>
    <row r="214" spans="4:8" ht="12">
      <c r="D214" s="28"/>
      <c r="H214" s="28"/>
    </row>
    <row r="215" spans="4:8" ht="12">
      <c r="D215" s="28"/>
      <c r="H215" s="28"/>
    </row>
    <row r="216" spans="4:8" ht="12">
      <c r="D216" s="28"/>
      <c r="H216" s="28"/>
    </row>
    <row r="217" spans="4:8" ht="12">
      <c r="D217" s="28"/>
      <c r="H217" s="28"/>
    </row>
    <row r="218" spans="4:8" ht="12">
      <c r="D218" s="28"/>
      <c r="H218" s="28"/>
    </row>
    <row r="219" spans="4:8" ht="12">
      <c r="D219" s="28"/>
      <c r="H219" s="28"/>
    </row>
    <row r="220" spans="4:8" ht="12">
      <c r="D220" s="28"/>
      <c r="H220" s="28"/>
    </row>
    <row r="221" spans="4:8" ht="12">
      <c r="D221" s="28"/>
      <c r="H221" s="28"/>
    </row>
    <row r="222" spans="4:8" ht="12">
      <c r="D222" s="28"/>
      <c r="H222" s="28"/>
    </row>
    <row r="223" spans="4:8" ht="12">
      <c r="D223" s="28"/>
      <c r="H223" s="28"/>
    </row>
    <row r="224" spans="4:8" ht="12">
      <c r="D224" s="28"/>
      <c r="H224" s="28"/>
    </row>
    <row r="225" spans="4:8" ht="12">
      <c r="D225" s="28"/>
      <c r="H225" s="28"/>
    </row>
    <row r="226" spans="4:8" ht="12">
      <c r="D226" s="28"/>
      <c r="H226" s="28"/>
    </row>
    <row r="227" spans="4:8" ht="12">
      <c r="D227" s="28"/>
      <c r="H227" s="28"/>
    </row>
    <row r="228" spans="4:8" ht="12">
      <c r="D228" s="28"/>
      <c r="H228" s="28"/>
    </row>
    <row r="229" spans="4:8" ht="12">
      <c r="D229" s="28"/>
      <c r="H229" s="28"/>
    </row>
    <row r="230" spans="4:8" ht="12">
      <c r="D230" s="28"/>
      <c r="H230" s="28"/>
    </row>
    <row r="231" spans="4:8" ht="12">
      <c r="D231" s="28"/>
      <c r="H231" s="28"/>
    </row>
    <row r="232" spans="4:8" ht="12">
      <c r="D232" s="28"/>
      <c r="H232" s="28"/>
    </row>
    <row r="233" spans="4:8" ht="12">
      <c r="D233" s="28"/>
      <c r="H233" s="28"/>
    </row>
    <row r="234" spans="4:8" ht="12">
      <c r="D234" s="28"/>
      <c r="H234" s="28"/>
    </row>
    <row r="235" spans="4:8" ht="12">
      <c r="D235" s="28"/>
      <c r="H235" s="28"/>
    </row>
    <row r="236" spans="4:8" ht="12">
      <c r="D236" s="28"/>
      <c r="H236" s="28"/>
    </row>
    <row r="237" spans="4:8" ht="12">
      <c r="D237" s="28"/>
      <c r="H237" s="28"/>
    </row>
    <row r="238" spans="4:8" ht="12">
      <c r="D238" s="28"/>
      <c r="H238" s="28"/>
    </row>
    <row r="239" spans="4:8" ht="12">
      <c r="D239" s="28"/>
      <c r="H239" s="28"/>
    </row>
    <row r="240" spans="4:8" ht="12">
      <c r="D240" s="28"/>
      <c r="H240" s="28"/>
    </row>
    <row r="241" spans="4:8" ht="12">
      <c r="D241" s="28"/>
      <c r="H241" s="28"/>
    </row>
    <row r="242" spans="4:8" ht="12">
      <c r="D242" s="28"/>
      <c r="H242" s="28"/>
    </row>
    <row r="243" spans="4:8" ht="12">
      <c r="D243" s="28"/>
      <c r="H243" s="28"/>
    </row>
    <row r="244" spans="4:8" ht="12">
      <c r="D244" s="28"/>
      <c r="H244" s="28"/>
    </row>
    <row r="245" spans="4:8" ht="12">
      <c r="D245" s="28"/>
      <c r="H245" s="28"/>
    </row>
    <row r="246" spans="4:8" ht="12">
      <c r="D246" s="28"/>
      <c r="H246" s="28"/>
    </row>
    <row r="247" spans="4:8" ht="12">
      <c r="D247" s="28"/>
      <c r="H247" s="28"/>
    </row>
    <row r="248" spans="4:8" ht="12">
      <c r="D248" s="28"/>
      <c r="H248" s="28"/>
    </row>
    <row r="249" spans="4:8" ht="12">
      <c r="D249" s="28"/>
      <c r="H249" s="28"/>
    </row>
    <row r="250" spans="4:8" ht="12">
      <c r="D250" s="28"/>
      <c r="H250" s="28"/>
    </row>
    <row r="251" spans="4:8" ht="12">
      <c r="D251" s="28"/>
      <c r="H251" s="28"/>
    </row>
    <row r="252" spans="4:8" ht="12">
      <c r="D252" s="28"/>
      <c r="H252" s="28"/>
    </row>
    <row r="253" spans="4:8" ht="12">
      <c r="D253" s="28"/>
      <c r="H253" s="28"/>
    </row>
    <row r="254" spans="4:8" ht="12">
      <c r="D254" s="28"/>
      <c r="H254" s="28"/>
    </row>
    <row r="255" spans="4:8" ht="12">
      <c r="D255" s="28"/>
      <c r="H255" s="28"/>
    </row>
    <row r="256" spans="4:8" ht="12">
      <c r="D256" s="28"/>
      <c r="H256" s="28"/>
    </row>
    <row r="257" spans="4:8" ht="12">
      <c r="D257" s="28"/>
      <c r="H257" s="28"/>
    </row>
    <row r="258" spans="4:8" ht="12">
      <c r="D258" s="28"/>
      <c r="H258" s="28"/>
    </row>
    <row r="259" spans="4:8" ht="12">
      <c r="D259" s="28"/>
      <c r="H259" s="28"/>
    </row>
    <row r="260" spans="4:8" ht="12">
      <c r="D260" s="28"/>
      <c r="H260" s="28"/>
    </row>
    <row r="261" spans="4:8" ht="12">
      <c r="D261" s="28"/>
      <c r="H261" s="28"/>
    </row>
    <row r="262" spans="4:8" ht="12">
      <c r="D262" s="28"/>
      <c r="H262" s="28"/>
    </row>
    <row r="263" spans="4:8" ht="12">
      <c r="D263" s="28"/>
      <c r="H263" s="28"/>
    </row>
    <row r="264" spans="4:8" ht="12">
      <c r="D264" s="28"/>
      <c r="H264" s="28"/>
    </row>
    <row r="265" spans="4:8" ht="12">
      <c r="D265" s="28"/>
      <c r="H265" s="28"/>
    </row>
    <row r="266" spans="4:8" ht="12">
      <c r="D266" s="28"/>
      <c r="H266" s="28"/>
    </row>
    <row r="267" spans="4:8" ht="12">
      <c r="D267" s="28"/>
      <c r="H267" s="28"/>
    </row>
    <row r="268" spans="4:8" ht="12">
      <c r="D268" s="28"/>
      <c r="H268" s="28"/>
    </row>
    <row r="269" spans="4:8" ht="12">
      <c r="D269" s="28"/>
      <c r="H269" s="28"/>
    </row>
    <row r="270" spans="4:8" ht="12">
      <c r="D270" s="28"/>
      <c r="H270" s="28"/>
    </row>
    <row r="271" spans="4:8" ht="12">
      <c r="D271" s="28"/>
      <c r="H271" s="28"/>
    </row>
    <row r="272" spans="4:8" ht="12">
      <c r="D272" s="28"/>
      <c r="H272" s="28"/>
    </row>
    <row r="273" spans="4:8" ht="12">
      <c r="D273" s="28"/>
      <c r="H273" s="28"/>
    </row>
    <row r="274" spans="4:8" ht="12">
      <c r="D274" s="28"/>
      <c r="H274" s="28"/>
    </row>
    <row r="275" spans="4:8" ht="12">
      <c r="D275" s="28"/>
      <c r="H275" s="28"/>
    </row>
    <row r="276" spans="4:8" ht="12">
      <c r="D276" s="28"/>
      <c r="H276" s="28"/>
    </row>
    <row r="277" spans="4:8" ht="12">
      <c r="D277" s="28"/>
      <c r="H277" s="28"/>
    </row>
    <row r="278" spans="4:8" ht="12">
      <c r="D278" s="28"/>
      <c r="H278" s="28"/>
    </row>
    <row r="279" spans="4:8" ht="12">
      <c r="D279" s="28"/>
      <c r="H279" s="28"/>
    </row>
    <row r="280" spans="4:8" ht="12">
      <c r="D280" s="28"/>
      <c r="H280" s="28"/>
    </row>
    <row r="281" spans="4:8" ht="12">
      <c r="D281" s="28"/>
      <c r="H281" s="28"/>
    </row>
    <row r="282" spans="4:8" ht="12">
      <c r="D282" s="28"/>
      <c r="H282" s="28"/>
    </row>
    <row r="283" spans="4:8" ht="12">
      <c r="D283" s="28"/>
      <c r="H283" s="28"/>
    </row>
    <row r="284" spans="4:8" ht="12">
      <c r="D284" s="28"/>
      <c r="H284" s="28"/>
    </row>
    <row r="285" spans="4:8" ht="12">
      <c r="D285" s="28"/>
      <c r="H285" s="28"/>
    </row>
    <row r="286" spans="4:8" ht="12">
      <c r="D286" s="28"/>
      <c r="H286" s="28"/>
    </row>
    <row r="287" spans="4:8" ht="12">
      <c r="D287" s="28"/>
      <c r="H287" s="28"/>
    </row>
    <row r="288" spans="4:8" ht="12">
      <c r="D288" s="28"/>
      <c r="H288" s="28"/>
    </row>
    <row r="289" spans="4:8" ht="12">
      <c r="D289" s="28"/>
      <c r="H289" s="28"/>
    </row>
    <row r="290" spans="4:8" ht="12">
      <c r="D290" s="28"/>
      <c r="H290" s="28"/>
    </row>
    <row r="291" spans="4:8" ht="12">
      <c r="D291" s="28"/>
      <c r="H291" s="28"/>
    </row>
    <row r="292" spans="4:8" ht="12">
      <c r="D292" s="28"/>
      <c r="H292" s="28"/>
    </row>
    <row r="293" spans="4:8" ht="12">
      <c r="D293" s="28"/>
      <c r="H293" s="28"/>
    </row>
    <row r="294" spans="4:8" ht="12">
      <c r="D294" s="28"/>
      <c r="H294" s="28"/>
    </row>
    <row r="295" spans="4:8" ht="12">
      <c r="D295" s="28"/>
      <c r="H295" s="28"/>
    </row>
    <row r="296" spans="4:8" ht="12">
      <c r="D296" s="28"/>
      <c r="H296" s="28"/>
    </row>
    <row r="297" spans="4:8" ht="12">
      <c r="D297" s="28"/>
      <c r="H297" s="28"/>
    </row>
    <row r="298" spans="4:8" ht="12">
      <c r="D298" s="28"/>
      <c r="H298" s="28"/>
    </row>
    <row r="299" spans="4:8" ht="12">
      <c r="D299" s="28"/>
      <c r="H299" s="28"/>
    </row>
    <row r="300" spans="4:8" ht="12">
      <c r="D300" s="28"/>
      <c r="H300" s="28"/>
    </row>
    <row r="301" spans="4:8" ht="12">
      <c r="D301" s="28"/>
      <c r="H301" s="28"/>
    </row>
    <row r="302" spans="4:8" ht="12">
      <c r="D302" s="28"/>
      <c r="H302" s="28"/>
    </row>
    <row r="303" spans="4:8" ht="12">
      <c r="D303" s="28"/>
      <c r="H303" s="28"/>
    </row>
    <row r="304" spans="4:8" ht="12">
      <c r="D304" s="28"/>
      <c r="H304" s="28"/>
    </row>
    <row r="305" spans="4:8" ht="12">
      <c r="D305" s="28"/>
      <c r="H305" s="28"/>
    </row>
    <row r="306" spans="4:8" ht="12">
      <c r="D306" s="28"/>
      <c r="H306" s="28"/>
    </row>
    <row r="307" spans="4:8" ht="12">
      <c r="D307" s="28"/>
      <c r="H307" s="28"/>
    </row>
    <row r="308" spans="4:8" ht="12">
      <c r="D308" s="28"/>
      <c r="H308" s="28"/>
    </row>
    <row r="309" spans="4:8" ht="12">
      <c r="D309" s="28"/>
      <c r="H309" s="28"/>
    </row>
    <row r="310" spans="4:8" ht="12">
      <c r="D310" s="28"/>
      <c r="H310" s="28"/>
    </row>
    <row r="311" spans="4:8" ht="12">
      <c r="D311" s="28"/>
      <c r="H311" s="28"/>
    </row>
    <row r="312" spans="4:8" ht="12">
      <c r="D312" s="28"/>
      <c r="H312" s="28"/>
    </row>
    <row r="313" spans="4:8" ht="12">
      <c r="D313" s="28"/>
      <c r="H313" s="28"/>
    </row>
    <row r="314" spans="4:8" ht="12">
      <c r="D314" s="28"/>
      <c r="H314" s="28"/>
    </row>
    <row r="315" spans="4:8" ht="12">
      <c r="D315" s="28"/>
      <c r="H315" s="28"/>
    </row>
    <row r="316" spans="4:8" ht="12">
      <c r="D316" s="28"/>
      <c r="H316" s="28"/>
    </row>
    <row r="317" spans="4:8" ht="12">
      <c r="D317" s="28"/>
      <c r="H317" s="28"/>
    </row>
    <row r="318" spans="4:8" ht="12">
      <c r="D318" s="28"/>
      <c r="H318" s="28"/>
    </row>
    <row r="319" spans="4:8" ht="12">
      <c r="D319" s="28"/>
      <c r="H319" s="28"/>
    </row>
    <row r="320" spans="4:8" ht="12">
      <c r="D320" s="28"/>
      <c r="H320" s="28"/>
    </row>
    <row r="321" spans="4:8" ht="12">
      <c r="D321" s="28"/>
      <c r="H321" s="28"/>
    </row>
    <row r="322" spans="4:8" ht="12">
      <c r="D322" s="28"/>
      <c r="H322" s="28"/>
    </row>
    <row r="323" spans="4:8" ht="12">
      <c r="D323" s="28"/>
      <c r="H323" s="28"/>
    </row>
    <row r="324" spans="4:8" ht="12">
      <c r="D324" s="28"/>
      <c r="H324" s="28"/>
    </row>
    <row r="325" spans="4:8" ht="12">
      <c r="D325" s="28"/>
      <c r="H325" s="28"/>
    </row>
    <row r="326" spans="4:8" ht="12">
      <c r="D326" s="28"/>
      <c r="H326" s="28"/>
    </row>
    <row r="327" spans="4:8" ht="12">
      <c r="D327" s="28"/>
      <c r="H327" s="28"/>
    </row>
    <row r="328" spans="4:8" ht="12">
      <c r="D328" s="28"/>
      <c r="H328" s="28"/>
    </row>
    <row r="329" spans="4:8" ht="12">
      <c r="D329" s="28"/>
      <c r="H329" s="28"/>
    </row>
    <row r="330" spans="4:8" ht="12">
      <c r="D330" s="28"/>
      <c r="H330" s="28"/>
    </row>
    <row r="331" spans="4:8" ht="12">
      <c r="D331" s="28"/>
      <c r="H331" s="28"/>
    </row>
    <row r="332" spans="4:8" ht="12">
      <c r="D332" s="28"/>
      <c r="H332" s="28"/>
    </row>
    <row r="333" spans="4:8" ht="12">
      <c r="D333" s="28"/>
      <c r="H333" s="28"/>
    </row>
    <row r="334" spans="4:8" ht="12">
      <c r="D334" s="28"/>
      <c r="H334" s="28"/>
    </row>
    <row r="335" spans="4:8" ht="12">
      <c r="D335" s="28"/>
      <c r="H335" s="28"/>
    </row>
    <row r="336" spans="4:8" ht="12">
      <c r="D336" s="28"/>
      <c r="H336" s="28"/>
    </row>
    <row r="337" spans="4:8" ht="12">
      <c r="D337" s="28"/>
      <c r="H337" s="28"/>
    </row>
    <row r="338" spans="4:8" ht="12">
      <c r="D338" s="28"/>
      <c r="H338" s="28"/>
    </row>
    <row r="339" spans="4:8" ht="12">
      <c r="D339" s="28"/>
      <c r="H339" s="28"/>
    </row>
    <row r="340" spans="4:8" ht="12">
      <c r="D340" s="28"/>
      <c r="H340" s="28"/>
    </row>
    <row r="341" spans="4:8" ht="12">
      <c r="D341" s="28"/>
      <c r="H341" s="28"/>
    </row>
    <row r="342" spans="4:8" ht="12">
      <c r="D342" s="28"/>
      <c r="H342" s="28"/>
    </row>
    <row r="343" spans="4:8" ht="12">
      <c r="D343" s="28"/>
      <c r="H343" s="28"/>
    </row>
    <row r="344" spans="4:8" ht="12">
      <c r="D344" s="28"/>
      <c r="H344" s="28"/>
    </row>
    <row r="345" spans="4:8" ht="12">
      <c r="D345" s="28"/>
      <c r="H345" s="28"/>
    </row>
    <row r="346" spans="4:8" ht="12">
      <c r="D346" s="28"/>
      <c r="H346" s="28"/>
    </row>
    <row r="347" spans="4:8" ht="12">
      <c r="D347" s="28"/>
      <c r="H347" s="28"/>
    </row>
    <row r="348" spans="4:8" ht="12">
      <c r="D348" s="28"/>
      <c r="H348" s="28"/>
    </row>
    <row r="349" spans="4:8" ht="12">
      <c r="D349" s="28"/>
      <c r="H349" s="28"/>
    </row>
    <row r="350" spans="4:8" ht="12">
      <c r="D350" s="28"/>
      <c r="H350" s="28"/>
    </row>
    <row r="351" spans="4:8" ht="12">
      <c r="D351" s="28"/>
      <c r="H351" s="28"/>
    </row>
    <row r="352" spans="4:8" ht="12">
      <c r="D352" s="28"/>
      <c r="H352" s="28"/>
    </row>
    <row r="353" spans="4:8" ht="12">
      <c r="D353" s="28"/>
      <c r="H353" s="28"/>
    </row>
    <row r="354" spans="4:8" ht="12">
      <c r="D354" s="28"/>
      <c r="H354" s="28"/>
    </row>
    <row r="355" spans="4:8" ht="12">
      <c r="D355" s="28"/>
      <c r="H355" s="28"/>
    </row>
    <row r="356" spans="4:8" ht="12">
      <c r="D356" s="28"/>
      <c r="H356" s="28"/>
    </row>
    <row r="357" spans="4:8" ht="12">
      <c r="D357" s="28"/>
      <c r="H357" s="28"/>
    </row>
    <row r="358" spans="4:8" ht="12">
      <c r="D358" s="28"/>
      <c r="H358" s="28"/>
    </row>
    <row r="359" spans="4:8" ht="12">
      <c r="D359" s="28"/>
      <c r="H359" s="28"/>
    </row>
    <row r="360" spans="4:8" ht="12">
      <c r="D360" s="28"/>
      <c r="H360" s="28"/>
    </row>
    <row r="361" spans="4:8" ht="12">
      <c r="D361" s="28"/>
      <c r="H361" s="28"/>
    </row>
    <row r="362" spans="4:8" ht="12">
      <c r="D362" s="28"/>
      <c r="H362" s="28"/>
    </row>
    <row r="363" spans="4:8" ht="12">
      <c r="D363" s="28"/>
      <c r="H363" s="28"/>
    </row>
    <row r="364" spans="4:8" ht="12">
      <c r="D364" s="28"/>
      <c r="H364" s="28"/>
    </row>
    <row r="365" spans="4:8" ht="12">
      <c r="D365" s="28"/>
      <c r="H365" s="28"/>
    </row>
    <row r="366" spans="4:8" ht="12">
      <c r="D366" s="28"/>
      <c r="H366" s="28"/>
    </row>
    <row r="367" spans="4:8" ht="12">
      <c r="D367" s="28"/>
      <c r="H367" s="28"/>
    </row>
    <row r="368" spans="4:8" ht="12">
      <c r="D368" s="28"/>
      <c r="H368" s="28"/>
    </row>
    <row r="369" spans="4:8" ht="12">
      <c r="D369" s="28"/>
      <c r="H369" s="28"/>
    </row>
    <row r="370" spans="4:8" ht="12">
      <c r="D370" s="28"/>
      <c r="H370" s="28"/>
    </row>
    <row r="371" spans="4:8" ht="12">
      <c r="D371" s="28"/>
      <c r="H371" s="28"/>
    </row>
    <row r="372" spans="4:8" ht="12">
      <c r="D372" s="28"/>
      <c r="H372" s="28"/>
    </row>
    <row r="373" spans="4:8" ht="12">
      <c r="D373" s="28"/>
      <c r="H373" s="28"/>
    </row>
    <row r="374" spans="4:8" ht="12">
      <c r="D374" s="28"/>
      <c r="H374" s="28"/>
    </row>
    <row r="375" spans="4:8" ht="12">
      <c r="D375" s="28"/>
      <c r="H375" s="28"/>
    </row>
    <row r="376" spans="4:8" ht="12">
      <c r="D376" s="28"/>
      <c r="H376" s="28"/>
    </row>
    <row r="377" spans="4:8" ht="12">
      <c r="D377" s="28"/>
      <c r="H377" s="28"/>
    </row>
    <row r="378" spans="4:8" ht="12">
      <c r="D378" s="28"/>
      <c r="H378" s="28"/>
    </row>
    <row r="379" spans="4:8" ht="12">
      <c r="D379" s="28"/>
      <c r="H379" s="28"/>
    </row>
    <row r="380" spans="4:8" ht="12">
      <c r="D380" s="28"/>
      <c r="H380" s="28"/>
    </row>
    <row r="381" spans="4:8" ht="12">
      <c r="D381" s="28"/>
      <c r="H381" s="28"/>
    </row>
    <row r="382" spans="4:8" ht="12">
      <c r="D382" s="28"/>
      <c r="H382" s="28"/>
    </row>
    <row r="383" spans="4:8" ht="12">
      <c r="D383" s="28"/>
      <c r="H383" s="28"/>
    </row>
    <row r="384" spans="4:8" ht="12">
      <c r="D384" s="28"/>
      <c r="H384" s="28"/>
    </row>
    <row r="385" spans="4:8" ht="12">
      <c r="D385" s="28"/>
      <c r="H385" s="28"/>
    </row>
    <row r="386" spans="4:8" ht="12">
      <c r="D386" s="28"/>
      <c r="H386" s="28"/>
    </row>
    <row r="387" spans="4:8" ht="12">
      <c r="D387" s="28"/>
      <c r="H387" s="28"/>
    </row>
    <row r="388" spans="4:8" ht="12">
      <c r="D388" s="28"/>
      <c r="H388" s="28"/>
    </row>
    <row r="389" spans="4:8" ht="12">
      <c r="D389" s="28"/>
      <c r="H389" s="28"/>
    </row>
    <row r="390" spans="4:8" ht="12">
      <c r="D390" s="28"/>
      <c r="H390" s="28"/>
    </row>
    <row r="391" spans="4:8" ht="12">
      <c r="D391" s="28"/>
      <c r="H391" s="28"/>
    </row>
    <row r="392" spans="4:8" ht="12">
      <c r="D392" s="28"/>
      <c r="H392" s="28"/>
    </row>
    <row r="393" spans="4:8" ht="12">
      <c r="D393" s="28"/>
      <c r="H393" s="28"/>
    </row>
    <row r="394" spans="4:8" ht="12">
      <c r="D394" s="28"/>
      <c r="H394" s="28"/>
    </row>
    <row r="395" spans="4:8" ht="12">
      <c r="D395" s="28"/>
      <c r="H395" s="28"/>
    </row>
    <row r="396" spans="4:8" ht="12">
      <c r="D396" s="28"/>
      <c r="H396" s="28"/>
    </row>
    <row r="397" spans="4:8" ht="12">
      <c r="D397" s="28"/>
      <c r="H397" s="28"/>
    </row>
    <row r="398" spans="4:8" ht="12">
      <c r="D398" s="28"/>
      <c r="H398" s="28"/>
    </row>
    <row r="399" spans="4:8" ht="12">
      <c r="D399" s="28"/>
      <c r="H399" s="28"/>
    </row>
    <row r="400" spans="4:8" ht="12">
      <c r="D400" s="28"/>
      <c r="H400" s="28"/>
    </row>
    <row r="401" spans="4:8" ht="12">
      <c r="D401" s="28"/>
      <c r="H401" s="28"/>
    </row>
    <row r="402" spans="4:8" ht="12">
      <c r="D402" s="28"/>
      <c r="H402" s="28"/>
    </row>
    <row r="403" spans="4:8" ht="12">
      <c r="D403" s="28"/>
      <c r="H403" s="28"/>
    </row>
    <row r="404" spans="4:8" ht="12">
      <c r="D404" s="28"/>
      <c r="H404" s="28"/>
    </row>
    <row r="405" spans="4:8" ht="12">
      <c r="D405" s="28"/>
      <c r="H405" s="28"/>
    </row>
    <row r="406" spans="4:8" ht="12">
      <c r="D406" s="28"/>
      <c r="H406" s="28"/>
    </row>
    <row r="407" spans="4:8" ht="12">
      <c r="D407" s="28"/>
      <c r="H407" s="28"/>
    </row>
  </sheetData>
  <sheetProtection/>
  <mergeCells count="6">
    <mergeCell ref="B1:F1"/>
    <mergeCell ref="B53:C53"/>
    <mergeCell ref="B2:E2"/>
    <mergeCell ref="B6:C6"/>
    <mergeCell ref="D4:G4"/>
    <mergeCell ref="H4:K4"/>
  </mergeCells>
  <printOptions/>
  <pageMargins left="0.5" right="0.5" top="1" bottom="1" header="0.5" footer="0.5"/>
  <pageSetup fitToHeight="2" horizontalDpi="600" verticalDpi="600" orientation="portrait" scale="46" r:id="rId1"/>
  <headerFooter alignWithMargins="0">
    <oddHeader>&amp;L&amp;D&amp;R&amp;P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American Energy Standards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Todd Oncken</dc:creator>
  <cp:keywords/>
  <dc:description/>
  <cp:lastModifiedBy>Denise Rager</cp:lastModifiedBy>
  <cp:lastPrinted>2014-09-26T12:40:16Z</cp:lastPrinted>
  <dcterms:created xsi:type="dcterms:W3CDTF">2003-05-05T15:53:16Z</dcterms:created>
  <dcterms:modified xsi:type="dcterms:W3CDTF">2015-06-02T13:08:10Z</dcterms:modified>
  <cp:category/>
  <cp:version/>
  <cp:contentType/>
  <cp:contentStatus/>
</cp:coreProperties>
</file>