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<sst xmlns="http://schemas.openxmlformats.org/spreadsheetml/2006/main" count="135" uniqueCount="97">
  <si>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</si>
  <si>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</si>
  <si>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</si>
  <si>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</si>
  <si>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</si>
  <si>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</si>
  <si>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</si>
  <si>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</si>
  <si>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</si>
  <si>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</si>
  <si>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Seg</t>
  </si>
  <si>
    <t>e</t>
  </si>
  <si>
    <t>Pennsylvania Office Of Consumer Advocate</t>
  </si>
  <si>
    <t>s</t>
  </si>
  <si>
    <t>NOTE:</t>
  </si>
  <si>
    <t>City of Houston</t>
  </si>
  <si>
    <t>Maryland Public Service Commission</t>
  </si>
  <si>
    <t>Pennsylvania Public Utility Commission</t>
  </si>
  <si>
    <t>Public Utilities Commission of Ohio</t>
  </si>
  <si>
    <t>u</t>
  </si>
  <si>
    <t>National Association of Regulatory Utility Commissioners</t>
  </si>
  <si>
    <t>Brandon Stites</t>
  </si>
  <si>
    <t>Vermont Public Service Board</t>
  </si>
  <si>
    <t>American Public Gas Association (APGA)</t>
  </si>
  <si>
    <t>Pennsylvania Office of Consumer Advocate</t>
  </si>
  <si>
    <t>Systrends USA</t>
  </si>
  <si>
    <t>Tanya J. McCloskey</t>
  </si>
  <si>
    <t>Paul Scoff</t>
  </si>
  <si>
    <t>Dave Darnell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</si>
  <si>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</si>
  <si>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</si>
  <si>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</si>
  <si>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</si>
  <si>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</si>
  <si>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Public Utility Commission of Texas</t>
  </si>
  <si>
    <t>John Hudson</t>
  </si>
  <si>
    <t>Mary Jo Krolewski</t>
  </si>
  <si>
    <t>Sprague Operating Resources LLC</t>
  </si>
  <si>
    <t>g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</si>
  <si>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</si>
  <si>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</si>
  <si>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</si>
  <si>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</si>
  <si>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</si>
  <si>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</si>
  <si>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Lee Yalcin, Jeff McCracken</t>
  </si>
  <si>
    <t>Sam Watson</t>
  </si>
  <si>
    <t>Arizona Corporation Commission</t>
  </si>
  <si>
    <t>Robert G. Gray</t>
  </si>
  <si>
    <t>Retail Markets Quadrant (RMQ)</t>
  </si>
  <si>
    <t>RMQ Members Voting:</t>
  </si>
  <si>
    <t>Xtensible Solutions LLC</t>
  </si>
  <si>
    <t>Marzia Zafar</t>
  </si>
  <si>
    <t>Shawn Hu</t>
  </si>
  <si>
    <t>Minnesota Public Utilities Commission</t>
  </si>
  <si>
    <t>Therese Harris</t>
  </si>
  <si>
    <t>Green Button Alliance</t>
  </si>
  <si>
    <t>Dan Hurley</t>
  </si>
  <si>
    <t>J. Cade Burks, Jennifer Teel</t>
  </si>
  <si>
    <t>WEC Energy Group</t>
  </si>
  <si>
    <t>Open Energy Solutions, Inc.</t>
  </si>
  <si>
    <t>Cynthia Covie, Lauren Mattox</t>
  </si>
  <si>
    <t>Larry Lackey</t>
  </si>
  <si>
    <t>Robert Harding</t>
  </si>
  <si>
    <t>Southern Company Services, Inc.</t>
  </si>
  <si>
    <t>Dominion Energy</t>
  </si>
  <si>
    <t>Ontario Ministry of Energy</t>
  </si>
  <si>
    <t>Donnie Sharp</t>
  </si>
  <si>
    <t>Jeremy J. Roberts</t>
  </si>
  <si>
    <t>Krystina Schaefer, Barbara Cote</t>
  </si>
  <si>
    <t>Ray Cruz</t>
  </si>
  <si>
    <t>Mark Ruane</t>
  </si>
  <si>
    <t>Senka Krsikapa, Andrew Howse</t>
  </si>
  <si>
    <t>Mary Do</t>
  </si>
  <si>
    <t>Y</t>
  </si>
  <si>
    <t>Illinois Commerce Commission</t>
  </si>
  <si>
    <t>Regulatory Commission of Alaska, Dept of Commerce, Community &amp; Economic Development</t>
  </si>
  <si>
    <t>Christine Ericson</t>
  </si>
  <si>
    <t>Bob Pickett</t>
  </si>
  <si>
    <t>Recommendation to Support RMQ 2020 Annual Plan Item 5.c: Develop and/or modify the NAESB Business Practice Standards as needed to address Additional Findings and Considerations identified by Sandia National Laboratories</t>
  </si>
  <si>
    <t>NAESB Membership Ratification Ballot for the Retail Markets Quadrant (RMQ) for the Recommendation
Approved by the RMQ EC via Notatinal Ballot on March 18, 2021</t>
  </si>
  <si>
    <t>Monday, April 19, 2021</t>
  </si>
  <si>
    <t>37 Member Companies</t>
  </si>
  <si>
    <t>Emil Pena</t>
  </si>
  <si>
    <t>Leigh Spangler, Michelle Brocklesby</t>
  </si>
  <si>
    <t>Nora Soto</t>
  </si>
  <si>
    <t>Debbie McKeever, Chris Rowley, Autry Warren</t>
  </si>
  <si>
    <t>Tom Aridas</t>
  </si>
  <si>
    <t>Rick Stasik, Aaron Nelson</t>
  </si>
  <si>
    <t>Agility CIS (formally Znalytics)</t>
  </si>
  <si>
    <t>Emil Pena Interests, Inc. (EPII)</t>
  </si>
  <si>
    <t>Latitude Technologies, an ESG Company</t>
  </si>
  <si>
    <t>Naturgy Servicios S.A. de C.V.</t>
  </si>
  <si>
    <r>
      <rPr>
        <b/>
        <sz val="8"/>
        <color indexed="8"/>
        <rFont val="Times New Roman"/>
        <family val="1"/>
      </rPr>
      <t>Don Brundage</t>
    </r>
    <r>
      <rPr>
        <sz val="8"/>
        <color indexed="8"/>
        <rFont val="Times New Roman"/>
        <family val="1"/>
      </rPr>
      <t>, Lincoln E. Wood</t>
    </r>
  </si>
  <si>
    <r>
      <rPr>
        <b/>
        <sz val="8"/>
        <color indexed="8"/>
        <rFont val="Times New Roman"/>
        <family val="1"/>
      </rPr>
      <t>Stuart Laval</t>
    </r>
    <r>
      <rPr>
        <sz val="8"/>
        <color indexed="8"/>
        <rFont val="Times New Roman"/>
        <family val="1"/>
      </rPr>
      <t>, David Lawrence</t>
    </r>
  </si>
  <si>
    <t xml:space="preserve">   4  Membership companies voted</t>
  </si>
  <si>
    <t xml:space="preserve"> 33  Membership companies did not submit a vote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</si>
</sst>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horizontal="left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showGridLines="0"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0" sqref="F50"/>
    </sheetView>
  </sheetViews>
  <sheetFormatPr defaultColWidth="8.8515625" defaultRowHeight="12.75"/>
  <cols>
    <col min="1" max="1" width="6.7109375" style="2" customWidth="1"/>
    <col min="2" max="2" width="39.28125" style="1" customWidth="1"/>
    <col min="3" max="3" width="44.57421875" style="3" customWidth="1"/>
    <col min="4" max="4" width="12.28125" style="2" customWidth="1"/>
    <col min="5" max="5" width="11.57421875" style="2" customWidth="1"/>
    <col min="6" max="6" width="12.00390625" style="2" customWidth="1"/>
    <col min="7" max="7" width="10.57421875" style="2" customWidth="1"/>
    <col min="8" max="16384" width="8.8515625" style="1" customWidth="1"/>
  </cols>
  <sheetData>
    <row r="1" spans="2:6" ht="28.5" customHeight="1">
      <c r="B1" s="44" t="s">
        <v>80</v>
      </c>
      <c r="C1" s="44"/>
      <c r="D1" s="44"/>
      <c r="E1" s="44"/>
      <c r="F1" s="45"/>
    </row>
    <row r="2" spans="2:5" ht="12.75">
      <c r="B2" s="48" t="s">
        <v>81</v>
      </c>
      <c r="C2" s="48"/>
      <c r="D2" s="48"/>
      <c r="E2" s="48"/>
    </row>
    <row r="3" spans="2:7" ht="6" customHeight="1" thickBot="1">
      <c r="B3" s="2"/>
      <c r="D3" s="4"/>
      <c r="E3" s="4"/>
      <c r="F3" s="4"/>
      <c r="G3" s="4"/>
    </row>
    <row r="4" spans="2:7" ht="83.25" customHeight="1" thickBot="1">
      <c r="B4" s="2"/>
      <c r="D4" s="51" t="s">
        <v>79</v>
      </c>
      <c r="E4" s="52"/>
      <c r="F4" s="52"/>
      <c r="G4" s="53"/>
    </row>
    <row r="5" spans="1:7" ht="13.5" thickBot="1">
      <c r="A5" s="32"/>
      <c r="B5" s="5" t="s">
        <v>0</v>
      </c>
      <c r="C5" s="6" t="s">
        <v>1</v>
      </c>
      <c r="D5" s="7" t="s">
        <v>2</v>
      </c>
      <c r="E5" s="8" t="s">
        <v>3</v>
      </c>
      <c r="F5" s="8" t="s">
        <v>4</v>
      </c>
      <c r="G5" s="9"/>
    </row>
    <row r="6" spans="1:7" s="12" customFormat="1" ht="13.5" thickBot="1">
      <c r="A6" s="29" t="s">
        <v>10</v>
      </c>
      <c r="B6" s="49" t="s">
        <v>49</v>
      </c>
      <c r="C6" s="50"/>
      <c r="D6" s="10"/>
      <c r="E6" s="4"/>
      <c r="F6" s="4"/>
      <c r="G6" s="11"/>
    </row>
    <row r="7" spans="1:10" ht="15.75" customHeight="1" thickTop="1">
      <c r="A7" s="35" t="s">
        <v>13</v>
      </c>
      <c r="B7" s="34" t="s">
        <v>89</v>
      </c>
      <c r="C7" s="34" t="s">
        <v>73</v>
      </c>
      <c r="D7" s="13"/>
      <c r="E7" s="14"/>
      <c r="F7" s="14"/>
      <c r="G7" s="15"/>
      <c r="J7" s="34"/>
    </row>
    <row r="8" spans="1:10" ht="15.75" customHeight="1">
      <c r="A8" s="36" t="s">
        <v>38</v>
      </c>
      <c r="B8" s="34" t="s">
        <v>23</v>
      </c>
      <c r="C8" s="34" t="s">
        <v>67</v>
      </c>
      <c r="D8" s="13"/>
      <c r="E8" s="14"/>
      <c r="F8" s="14"/>
      <c r="G8" s="15"/>
      <c r="J8" s="34"/>
    </row>
    <row r="9" spans="1:10" ht="15.75" customHeight="1">
      <c r="A9" s="42" t="s">
        <v>11</v>
      </c>
      <c r="B9" s="43" t="s">
        <v>47</v>
      </c>
      <c r="C9" s="43" t="s">
        <v>48</v>
      </c>
      <c r="D9" s="13" t="s">
        <v>74</v>
      </c>
      <c r="E9" s="14"/>
      <c r="F9" s="14"/>
      <c r="G9" s="15"/>
      <c r="J9" s="34"/>
    </row>
    <row r="10" spans="1:10" ht="15.75" customHeight="1">
      <c r="A10" s="36" t="s">
        <v>13</v>
      </c>
      <c r="B10" s="34" t="s">
        <v>32</v>
      </c>
      <c r="C10" s="34" t="s">
        <v>58</v>
      </c>
      <c r="D10" s="13"/>
      <c r="E10" s="14"/>
      <c r="F10" s="14"/>
      <c r="G10" s="15"/>
      <c r="J10" s="34"/>
    </row>
    <row r="11" spans="1:10" ht="15.75" customHeight="1">
      <c r="A11" s="36" t="s">
        <v>11</v>
      </c>
      <c r="B11" s="34" t="s">
        <v>39</v>
      </c>
      <c r="C11" s="34" t="s">
        <v>40</v>
      </c>
      <c r="D11" s="13"/>
      <c r="E11" s="14"/>
      <c r="F11" s="14"/>
      <c r="G11" s="15"/>
      <c r="J11" s="34"/>
    </row>
    <row r="12" spans="1:10" ht="15.75" customHeight="1">
      <c r="A12" s="36" t="s">
        <v>11</v>
      </c>
      <c r="B12" s="34" t="s">
        <v>41</v>
      </c>
      <c r="C12" s="34" t="s">
        <v>52</v>
      </c>
      <c r="D12" s="13"/>
      <c r="E12" s="14"/>
      <c r="F12" s="14"/>
      <c r="G12" s="15"/>
      <c r="J12" s="34"/>
    </row>
    <row r="13" spans="1:10" ht="15.75" customHeight="1">
      <c r="A13" s="36" t="s">
        <v>19</v>
      </c>
      <c r="B13" s="34" t="s">
        <v>33</v>
      </c>
      <c r="C13" s="34" t="s">
        <v>35</v>
      </c>
      <c r="D13" s="13"/>
      <c r="E13" s="14"/>
      <c r="F13" s="14"/>
      <c r="G13" s="15"/>
      <c r="J13" s="34"/>
    </row>
    <row r="14" spans="1:10" ht="15.75" customHeight="1">
      <c r="A14" s="36" t="s">
        <v>11</v>
      </c>
      <c r="B14" s="34" t="s">
        <v>15</v>
      </c>
      <c r="C14" s="34" t="s">
        <v>70</v>
      </c>
      <c r="D14" s="13"/>
      <c r="E14" s="14"/>
      <c r="F14" s="14"/>
      <c r="G14" s="15"/>
      <c r="J14" s="34"/>
    </row>
    <row r="15" spans="1:10" ht="15.75" customHeight="1">
      <c r="A15" s="36" t="s">
        <v>19</v>
      </c>
      <c r="B15" s="34" t="s">
        <v>65</v>
      </c>
      <c r="C15" s="34" t="s">
        <v>21</v>
      </c>
      <c r="D15" s="13"/>
      <c r="E15" s="14"/>
      <c r="F15" s="14"/>
      <c r="G15" s="15"/>
      <c r="J15" s="34"/>
    </row>
    <row r="16" spans="1:10" ht="15.75" customHeight="1">
      <c r="A16" s="42" t="s">
        <v>19</v>
      </c>
      <c r="B16" s="43" t="s">
        <v>42</v>
      </c>
      <c r="C16" s="34" t="s">
        <v>94</v>
      </c>
      <c r="D16" s="13" t="s">
        <v>74</v>
      </c>
      <c r="E16" s="14"/>
      <c r="F16" s="14"/>
      <c r="G16" s="15"/>
      <c r="J16" s="34"/>
    </row>
    <row r="17" spans="1:10" ht="15.75" customHeight="1">
      <c r="A17" s="36" t="s">
        <v>11</v>
      </c>
      <c r="B17" s="34" t="s">
        <v>43</v>
      </c>
      <c r="C17" s="34" t="s">
        <v>71</v>
      </c>
      <c r="D17" s="13"/>
      <c r="E17" s="14"/>
      <c r="F17" s="14"/>
      <c r="G17" s="15"/>
      <c r="J17" s="34"/>
    </row>
    <row r="18" spans="1:10" ht="15.75" customHeight="1">
      <c r="A18" s="36" t="s">
        <v>13</v>
      </c>
      <c r="B18" s="34" t="s">
        <v>90</v>
      </c>
      <c r="C18" s="34" t="s">
        <v>83</v>
      </c>
      <c r="D18" s="13"/>
      <c r="E18" s="14"/>
      <c r="F18" s="14"/>
      <c r="G18" s="15"/>
      <c r="J18" s="34"/>
    </row>
    <row r="19" spans="1:10" ht="15.75" customHeight="1">
      <c r="A19" s="36" t="s">
        <v>13</v>
      </c>
      <c r="B19" s="34" t="s">
        <v>56</v>
      </c>
      <c r="C19" s="34" t="s">
        <v>68</v>
      </c>
      <c r="D19" s="13"/>
      <c r="E19" s="14"/>
      <c r="F19" s="14"/>
      <c r="G19" s="15"/>
      <c r="J19" s="34"/>
    </row>
    <row r="20" spans="1:10" ht="15.75" customHeight="1">
      <c r="A20" s="36" t="s">
        <v>11</v>
      </c>
      <c r="B20" s="34" t="s">
        <v>75</v>
      </c>
      <c r="C20" s="34" t="s">
        <v>77</v>
      </c>
      <c r="D20" s="13"/>
      <c r="E20" s="14"/>
      <c r="F20" s="14"/>
      <c r="G20" s="15"/>
      <c r="J20" s="34"/>
    </row>
    <row r="21" spans="1:10" ht="15.75" customHeight="1">
      <c r="A21" s="36" t="s">
        <v>38</v>
      </c>
      <c r="B21" s="34" t="s">
        <v>91</v>
      </c>
      <c r="C21" s="34" t="s">
        <v>84</v>
      </c>
      <c r="D21" s="13"/>
      <c r="E21" s="14"/>
      <c r="F21" s="14"/>
      <c r="G21" s="15"/>
      <c r="J21" s="34"/>
    </row>
    <row r="22" spans="1:10" ht="15.75" customHeight="1">
      <c r="A22" s="36" t="s">
        <v>11</v>
      </c>
      <c r="B22" s="34" t="s">
        <v>16</v>
      </c>
      <c r="C22" s="34" t="s">
        <v>57</v>
      </c>
      <c r="D22" s="13"/>
      <c r="E22" s="14"/>
      <c r="F22" s="14"/>
      <c r="G22" s="15"/>
      <c r="J22" s="34"/>
    </row>
    <row r="23" spans="1:10" ht="15.75" customHeight="1">
      <c r="A23" s="36" t="s">
        <v>11</v>
      </c>
      <c r="B23" s="34" t="s">
        <v>54</v>
      </c>
      <c r="C23" s="34" t="s">
        <v>63</v>
      </c>
      <c r="D23" s="13"/>
      <c r="E23" s="14"/>
      <c r="F23" s="14"/>
      <c r="G23" s="15"/>
      <c r="J23" s="34"/>
    </row>
    <row r="24" spans="1:10" ht="15.75" customHeight="1">
      <c r="A24" s="36" t="s">
        <v>11</v>
      </c>
      <c r="B24" s="34" t="s">
        <v>20</v>
      </c>
      <c r="C24" s="34" t="s">
        <v>46</v>
      </c>
      <c r="D24" s="13"/>
      <c r="E24" s="14"/>
      <c r="F24" s="14"/>
      <c r="G24" s="15"/>
      <c r="J24" s="34"/>
    </row>
    <row r="25" spans="1:10" ht="15.75" customHeight="1">
      <c r="A25" s="36" t="s">
        <v>38</v>
      </c>
      <c r="B25" s="34" t="s">
        <v>92</v>
      </c>
      <c r="C25" s="34" t="s">
        <v>85</v>
      </c>
      <c r="D25" s="13"/>
      <c r="E25" s="14"/>
      <c r="F25" s="14"/>
      <c r="G25" s="15"/>
      <c r="J25" s="34"/>
    </row>
    <row r="26" spans="1:10" ht="15.75" customHeight="1">
      <c r="A26" s="36" t="s">
        <v>11</v>
      </c>
      <c r="B26" s="34" t="s">
        <v>31</v>
      </c>
      <c r="C26" s="34" t="s">
        <v>61</v>
      </c>
      <c r="D26" s="13"/>
      <c r="E26" s="14"/>
      <c r="F26" s="14"/>
      <c r="G26" s="15"/>
      <c r="J26" s="34"/>
    </row>
    <row r="27" spans="1:10" ht="15.75" customHeight="1">
      <c r="A27" s="36" t="s">
        <v>19</v>
      </c>
      <c r="B27" s="34" t="s">
        <v>44</v>
      </c>
      <c r="C27" s="34" t="s">
        <v>86</v>
      </c>
      <c r="D27" s="13"/>
      <c r="E27" s="14"/>
      <c r="F27" s="14"/>
      <c r="G27" s="15"/>
      <c r="J27" s="34"/>
    </row>
    <row r="28" spans="1:10" ht="15.75" customHeight="1">
      <c r="A28" s="36" t="s">
        <v>11</v>
      </c>
      <c r="B28" s="34" t="s">
        <v>66</v>
      </c>
      <c r="C28" s="34" t="s">
        <v>72</v>
      </c>
      <c r="D28" s="13"/>
      <c r="E28" s="14"/>
      <c r="F28" s="14"/>
      <c r="G28" s="15"/>
      <c r="J28" s="34"/>
    </row>
    <row r="29" spans="1:10" ht="15.75" customHeight="1">
      <c r="A29" s="42" t="s">
        <v>13</v>
      </c>
      <c r="B29" s="43" t="s">
        <v>60</v>
      </c>
      <c r="C29" s="43" t="s">
        <v>62</v>
      </c>
      <c r="D29" s="13" t="s">
        <v>74</v>
      </c>
      <c r="E29" s="14"/>
      <c r="F29" s="14"/>
      <c r="G29" s="15"/>
      <c r="J29" s="34"/>
    </row>
    <row r="30" spans="1:10" ht="15.75" customHeight="1">
      <c r="A30" s="36" t="s">
        <v>11</v>
      </c>
      <c r="B30" s="34" t="s">
        <v>12</v>
      </c>
      <c r="C30" s="34" t="s">
        <v>26</v>
      </c>
      <c r="D30" s="13"/>
      <c r="E30" s="14"/>
      <c r="F30" s="14"/>
      <c r="G30" s="15"/>
      <c r="J30" s="34"/>
    </row>
    <row r="31" spans="1:10" ht="15.75" customHeight="1">
      <c r="A31" s="36" t="s">
        <v>38</v>
      </c>
      <c r="B31" s="34" t="s">
        <v>24</v>
      </c>
      <c r="C31" s="34" t="s">
        <v>26</v>
      </c>
      <c r="D31" s="13"/>
      <c r="E31" s="14"/>
      <c r="F31" s="14"/>
      <c r="G31" s="15"/>
      <c r="J31" s="34"/>
    </row>
    <row r="32" spans="1:10" ht="15.75" customHeight="1">
      <c r="A32" s="36" t="s">
        <v>11</v>
      </c>
      <c r="B32" s="34" t="s">
        <v>17</v>
      </c>
      <c r="C32" s="34" t="s">
        <v>45</v>
      </c>
      <c r="D32" s="13"/>
      <c r="E32" s="14"/>
      <c r="F32" s="14"/>
      <c r="G32" s="15"/>
      <c r="J32" s="34"/>
    </row>
    <row r="33" spans="1:10" ht="15.75" customHeight="1">
      <c r="A33" s="36" t="s">
        <v>11</v>
      </c>
      <c r="B33" s="34" t="s">
        <v>18</v>
      </c>
      <c r="C33" s="34" t="s">
        <v>69</v>
      </c>
      <c r="D33" s="13"/>
      <c r="E33" s="14"/>
      <c r="F33" s="14"/>
      <c r="G33" s="15"/>
      <c r="J33" s="34"/>
    </row>
    <row r="34" spans="1:10" ht="15.75" customHeight="1">
      <c r="A34" s="36" t="s">
        <v>11</v>
      </c>
      <c r="B34" s="34" t="s">
        <v>34</v>
      </c>
      <c r="C34" s="34" t="s">
        <v>55</v>
      </c>
      <c r="D34" s="31"/>
      <c r="E34" s="14"/>
      <c r="F34" s="14"/>
      <c r="G34" s="15"/>
      <c r="J34" s="34"/>
    </row>
    <row r="35" spans="1:10" ht="36" customHeight="1">
      <c r="A35" s="36" t="s">
        <v>11</v>
      </c>
      <c r="B35" s="34" t="s">
        <v>76</v>
      </c>
      <c r="C35" s="34" t="s">
        <v>78</v>
      </c>
      <c r="D35" s="13"/>
      <c r="E35" s="14"/>
      <c r="F35" s="14"/>
      <c r="G35" s="15"/>
      <c r="J35" s="34"/>
    </row>
    <row r="36" spans="1:10" ht="15.75" customHeight="1">
      <c r="A36" s="42" t="s">
        <v>19</v>
      </c>
      <c r="B36" s="43" t="s">
        <v>64</v>
      </c>
      <c r="C36" s="34" t="s">
        <v>93</v>
      </c>
      <c r="D36" s="13" t="s">
        <v>74</v>
      </c>
      <c r="E36" s="14"/>
      <c r="F36" s="14"/>
      <c r="G36" s="15"/>
      <c r="J36" s="34"/>
    </row>
    <row r="37" spans="1:10" ht="15.75" customHeight="1">
      <c r="A37" s="36" t="s">
        <v>38</v>
      </c>
      <c r="B37" s="34" t="s">
        <v>37</v>
      </c>
      <c r="C37" s="34" t="s">
        <v>27</v>
      </c>
      <c r="D37" s="13"/>
      <c r="E37" s="14"/>
      <c r="F37" s="14"/>
      <c r="G37" s="15"/>
      <c r="J37" s="34"/>
    </row>
    <row r="38" spans="1:10" ht="15.75" customHeight="1">
      <c r="A38" s="36" t="s">
        <v>38</v>
      </c>
      <c r="B38" s="34" t="s">
        <v>25</v>
      </c>
      <c r="C38" s="34" t="s">
        <v>28</v>
      </c>
      <c r="D38" s="13"/>
      <c r="E38" s="14"/>
      <c r="F38" s="14"/>
      <c r="G38" s="15"/>
      <c r="J38" s="34"/>
    </row>
    <row r="39" spans="1:10" ht="15.75" customHeight="1">
      <c r="A39" s="36" t="s">
        <v>11</v>
      </c>
      <c r="B39" s="34" t="s">
        <v>22</v>
      </c>
      <c r="C39" s="34" t="s">
        <v>36</v>
      </c>
      <c r="D39" s="13"/>
      <c r="E39" s="14"/>
      <c r="F39" s="14"/>
      <c r="G39" s="15"/>
      <c r="J39" s="34"/>
    </row>
    <row r="40" spans="1:10" ht="15.75" customHeight="1">
      <c r="A40" s="36" t="s">
        <v>38</v>
      </c>
      <c r="B40" s="34" t="s">
        <v>59</v>
      </c>
      <c r="C40" s="34" t="s">
        <v>87</v>
      </c>
      <c r="D40" s="13"/>
      <c r="E40" s="14"/>
      <c r="F40" s="14"/>
      <c r="G40" s="15"/>
      <c r="J40" s="34"/>
    </row>
    <row r="41" spans="1:10" ht="15.75" customHeight="1">
      <c r="A41" s="36" t="s">
        <v>19</v>
      </c>
      <c r="B41" s="34" t="s">
        <v>59</v>
      </c>
      <c r="C41" s="34" t="s">
        <v>88</v>
      </c>
      <c r="D41" s="13"/>
      <c r="E41" s="14"/>
      <c r="F41" s="14"/>
      <c r="G41" s="15"/>
      <c r="J41" s="34"/>
    </row>
    <row r="42" spans="1:10" ht="15.75" customHeight="1">
      <c r="A42" s="36" t="s">
        <v>13</v>
      </c>
      <c r="B42" s="34" t="s">
        <v>51</v>
      </c>
      <c r="C42" s="34" t="s">
        <v>53</v>
      </c>
      <c r="D42" s="13"/>
      <c r="E42" s="14"/>
      <c r="F42" s="14"/>
      <c r="G42" s="15"/>
      <c r="J42" s="34"/>
    </row>
    <row r="43" spans="1:10" ht="15.75" customHeight="1" thickBot="1">
      <c r="A43" s="36" t="s">
        <v>11</v>
      </c>
      <c r="B43" s="34" t="s">
        <v>29</v>
      </c>
      <c r="C43" s="41" t="s">
        <v>30</v>
      </c>
      <c r="D43" s="13"/>
      <c r="E43" s="14"/>
      <c r="F43" s="14"/>
      <c r="G43" s="15"/>
      <c r="J43" s="41"/>
    </row>
    <row r="44" spans="1:7" ht="13.5" thickBot="1">
      <c r="A44" s="38"/>
      <c r="B44" s="39"/>
      <c r="C44" s="40"/>
      <c r="D44" s="16">
        <f>COUNTIF(D6:D43,"Y")</f>
        <v>4</v>
      </c>
      <c r="E44" s="16">
        <f>COUNTIF(E6:E43,"Y")</f>
        <v>0</v>
      </c>
      <c r="F44" s="16">
        <f>COUNTIF(F6:F43,"Y")</f>
        <v>0</v>
      </c>
      <c r="G44" s="11"/>
    </row>
    <row r="45" spans="1:7" ht="34.5">
      <c r="A45" s="33"/>
      <c r="B45" s="17"/>
      <c r="C45" s="37"/>
      <c r="D45" s="18" t="s">
        <v>7</v>
      </c>
      <c r="E45" s="19" t="s">
        <v>8</v>
      </c>
      <c r="F45" s="19" t="s">
        <v>9</v>
      </c>
      <c r="G45" s="20" t="s">
        <v>6</v>
      </c>
    </row>
    <row r="46" spans="1:7" ht="12.75">
      <c r="A46" s="21"/>
      <c r="B46" s="46" t="s">
        <v>50</v>
      </c>
      <c r="C46" s="47"/>
      <c r="D46" s="21">
        <f>COUNTIF(D7:D43,"Y")</f>
        <v>4</v>
      </c>
      <c r="E46" s="22">
        <f>COUNTIF(E7:E43,"Y")</f>
        <v>0</v>
      </c>
      <c r="F46" s="22">
        <f>COUNTIF(F7:F43,"Y")</f>
        <v>0</v>
      </c>
      <c r="G46" s="23">
        <f>(D46)/(D46+E46)</f>
        <v>1</v>
      </c>
    </row>
    <row r="47" spans="1:7" ht="13.5" thickBot="1">
      <c r="A47" s="10"/>
      <c r="B47" s="24"/>
      <c r="C47" s="25" t="s">
        <v>5</v>
      </c>
      <c r="D47" s="10">
        <f>SUM(D46:D46)</f>
        <v>4</v>
      </c>
      <c r="E47" s="4">
        <f>SUM(E46:E46)</f>
        <v>0</v>
      </c>
      <c r="F47" s="4">
        <f>SUM(F46:F46)</f>
        <v>0</v>
      </c>
      <c r="G47" s="26">
        <f>(D47)/(D47+E47)</f>
        <v>1</v>
      </c>
    </row>
    <row r="48" spans="2:4" ht="13.5">
      <c r="B48" s="27" t="s">
        <v>14</v>
      </c>
      <c r="C48" s="28" t="s">
        <v>96</v>
      </c>
      <c r="D48" s="22"/>
    </row>
    <row r="49" spans="3:4" ht="13.5">
      <c r="C49" s="28" t="s">
        <v>95</v>
      </c>
      <c r="D49" s="22"/>
    </row>
    <row r="50" spans="3:4" ht="12.75">
      <c r="C50" s="30" t="s">
        <v>82</v>
      </c>
      <c r="D50" s="22"/>
    </row>
    <row r="51" spans="3:4" ht="13.5">
      <c r="C51" s="28"/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  <row r="273" ht="12.75">
      <c r="D273" s="22"/>
    </row>
    <row r="274" ht="12.75">
      <c r="D274" s="22"/>
    </row>
    <row r="275" ht="12.75">
      <c r="D275" s="22"/>
    </row>
    <row r="276" ht="12.75">
      <c r="D276" s="22"/>
    </row>
    <row r="277" ht="12.75">
      <c r="D277" s="22"/>
    </row>
    <row r="278" ht="12.75">
      <c r="D278" s="22"/>
    </row>
    <row r="279" ht="12.75">
      <c r="D279" s="22"/>
    </row>
    <row r="280" ht="12.75">
      <c r="D280" s="22"/>
    </row>
    <row r="281" ht="12.75">
      <c r="D281" s="22"/>
    </row>
    <row r="282" ht="12.75">
      <c r="D282" s="22"/>
    </row>
    <row r="283" ht="12.75">
      <c r="D283" s="22"/>
    </row>
    <row r="284" ht="12.75">
      <c r="D284" s="22"/>
    </row>
    <row r="285" ht="12.75">
      <c r="D285" s="22"/>
    </row>
    <row r="286" ht="12.75">
      <c r="D286" s="22"/>
    </row>
    <row r="287" ht="12.75">
      <c r="D287" s="22"/>
    </row>
    <row r="288" ht="12.75">
      <c r="D288" s="22"/>
    </row>
    <row r="289" ht="12.75">
      <c r="D289" s="22"/>
    </row>
    <row r="290" ht="12.75">
      <c r="D290" s="22"/>
    </row>
    <row r="291" ht="12.75">
      <c r="D291" s="22"/>
    </row>
    <row r="292" ht="12.75">
      <c r="D292" s="22"/>
    </row>
    <row r="293" ht="12.75">
      <c r="D293" s="22"/>
    </row>
    <row r="294" ht="12.75">
      <c r="D294" s="22"/>
    </row>
    <row r="295" ht="12.75">
      <c r="D295" s="22"/>
    </row>
    <row r="296" ht="12.75">
      <c r="D296" s="22"/>
    </row>
    <row r="297" ht="12.75">
      <c r="D297" s="22"/>
    </row>
    <row r="298" ht="12.75">
      <c r="D298" s="22"/>
    </row>
    <row r="299" ht="12.75">
      <c r="D299" s="22"/>
    </row>
    <row r="300" ht="12.75">
      <c r="D300" s="22"/>
    </row>
    <row r="301" ht="12.75">
      <c r="D301" s="22"/>
    </row>
    <row r="302" ht="12.75">
      <c r="D302" s="22"/>
    </row>
    <row r="303" ht="12.75">
      <c r="D303" s="22"/>
    </row>
    <row r="304" ht="12.75">
      <c r="D304" s="22"/>
    </row>
    <row r="305" ht="12.75">
      <c r="D305" s="22"/>
    </row>
    <row r="306" ht="12.75">
      <c r="D306" s="22"/>
    </row>
    <row r="307" ht="12.75">
      <c r="D307" s="22"/>
    </row>
    <row r="308" ht="12.75">
      <c r="D308" s="22"/>
    </row>
    <row r="309" ht="12.75">
      <c r="D309" s="22"/>
    </row>
    <row r="310" ht="12.75">
      <c r="D310" s="22"/>
    </row>
    <row r="311" ht="12.75">
      <c r="D311" s="22"/>
    </row>
    <row r="312" ht="12.75">
      <c r="D312" s="22"/>
    </row>
    <row r="313" ht="12.75">
      <c r="D313" s="22"/>
    </row>
    <row r="314" ht="12.75">
      <c r="D314" s="22"/>
    </row>
    <row r="315" ht="12.75">
      <c r="D315" s="22"/>
    </row>
    <row r="316" ht="12.75">
      <c r="D316" s="22"/>
    </row>
    <row r="317" ht="12.75">
      <c r="D317" s="22"/>
    </row>
    <row r="318" ht="12.75">
      <c r="D318" s="22"/>
    </row>
    <row r="319" ht="12.75">
      <c r="D319" s="22"/>
    </row>
    <row r="320" ht="12.75">
      <c r="D320" s="22"/>
    </row>
    <row r="321" ht="12.75">
      <c r="D321" s="22"/>
    </row>
    <row r="322" ht="12.75">
      <c r="D322" s="22"/>
    </row>
    <row r="323" ht="12.75">
      <c r="D323" s="22"/>
    </row>
    <row r="324" ht="12.75">
      <c r="D324" s="22"/>
    </row>
    <row r="325" ht="12.75">
      <c r="D325" s="22"/>
    </row>
    <row r="326" ht="12.75">
      <c r="D326" s="22"/>
    </row>
    <row r="327" ht="12.75">
      <c r="D327" s="22"/>
    </row>
    <row r="328" ht="12.75">
      <c r="D328" s="22"/>
    </row>
    <row r="329" ht="12.75">
      <c r="D329" s="22"/>
    </row>
    <row r="330" ht="12.75">
      <c r="D330" s="22"/>
    </row>
    <row r="331" ht="12.75">
      <c r="D331" s="22"/>
    </row>
    <row r="332" ht="12.75">
      <c r="D332" s="22"/>
    </row>
    <row r="333" ht="12.75">
      <c r="D333" s="22"/>
    </row>
    <row r="334" ht="12.75">
      <c r="D334" s="22"/>
    </row>
    <row r="335" ht="12.75">
      <c r="D335" s="22"/>
    </row>
    <row r="336" ht="12.75">
      <c r="D336" s="22"/>
    </row>
    <row r="337" ht="12.75">
      <c r="D337" s="22"/>
    </row>
    <row r="338" ht="12.75">
      <c r="D338" s="22"/>
    </row>
    <row r="339" ht="12.75">
      <c r="D339" s="22"/>
    </row>
    <row r="340" ht="12.75">
      <c r="D340" s="22"/>
    </row>
    <row r="341" ht="12.75">
      <c r="D341" s="22"/>
    </row>
    <row r="342" ht="12.75">
      <c r="D342" s="22"/>
    </row>
    <row r="343" ht="12.75">
      <c r="D343" s="22"/>
    </row>
    <row r="344" ht="12.75">
      <c r="D344" s="22"/>
    </row>
    <row r="345" ht="12.75">
      <c r="D345" s="22"/>
    </row>
    <row r="346" ht="12.75">
      <c r="D346" s="22"/>
    </row>
    <row r="347" ht="12.75">
      <c r="D347" s="22"/>
    </row>
    <row r="348" ht="12.75">
      <c r="D348" s="22"/>
    </row>
    <row r="349" ht="12.75">
      <c r="D349" s="22"/>
    </row>
    <row r="350" ht="12.75">
      <c r="D350" s="22"/>
    </row>
    <row r="351" ht="12.75">
      <c r="D351" s="22"/>
    </row>
    <row r="352" ht="12.75">
      <c r="D352" s="22"/>
    </row>
    <row r="353" ht="12.75">
      <c r="D353" s="22"/>
    </row>
    <row r="354" ht="12.75">
      <c r="D354" s="22"/>
    </row>
    <row r="355" ht="12.75">
      <c r="D355" s="22"/>
    </row>
    <row r="356" ht="12.75">
      <c r="D356" s="22"/>
    </row>
    <row r="357" ht="12.75">
      <c r="D357" s="22"/>
    </row>
    <row r="358" ht="12.75">
      <c r="D358" s="22"/>
    </row>
    <row r="359" ht="12.75">
      <c r="D359" s="22"/>
    </row>
    <row r="360" ht="12.75">
      <c r="D360" s="22"/>
    </row>
    <row r="361" ht="12.75">
      <c r="D361" s="22"/>
    </row>
    <row r="362" ht="12.75">
      <c r="D362" s="22"/>
    </row>
    <row r="363" ht="12.75">
      <c r="D363" s="22"/>
    </row>
    <row r="364" ht="12.75">
      <c r="D364" s="22"/>
    </row>
    <row r="365" ht="12.75">
      <c r="D365" s="22"/>
    </row>
    <row r="366" ht="12.75">
      <c r="D366" s="22"/>
    </row>
    <row r="367" ht="12.75">
      <c r="D367" s="22"/>
    </row>
    <row r="368" ht="12.75">
      <c r="D368" s="22"/>
    </row>
    <row r="369" ht="12.75">
      <c r="D369" s="22"/>
    </row>
    <row r="370" ht="12.75">
      <c r="D370" s="22"/>
    </row>
    <row r="371" ht="12.75">
      <c r="D371" s="22"/>
    </row>
    <row r="372" ht="12.75">
      <c r="D372" s="22"/>
    </row>
    <row r="373" ht="12.75">
      <c r="D373" s="22"/>
    </row>
    <row r="374" ht="12.75">
      <c r="D374" s="22"/>
    </row>
    <row r="375" ht="12.75">
      <c r="D375" s="22"/>
    </row>
    <row r="376" ht="12.75">
      <c r="D376" s="22"/>
    </row>
    <row r="377" ht="12.75">
      <c r="D377" s="22"/>
    </row>
    <row r="378" ht="12.75">
      <c r="D378" s="22"/>
    </row>
    <row r="379" ht="12.75">
      <c r="D379" s="22"/>
    </row>
    <row r="380" ht="12.75">
      <c r="D380" s="22"/>
    </row>
    <row r="381" ht="12.75">
      <c r="D381" s="22"/>
    </row>
    <row r="382" ht="12.75">
      <c r="D382" s="22"/>
    </row>
    <row r="383" ht="12.75">
      <c r="D383" s="22"/>
    </row>
    <row r="384" ht="12.75">
      <c r="D384" s="22"/>
    </row>
    <row r="385" ht="12.75">
      <c r="D385" s="22"/>
    </row>
    <row r="386" ht="12.75">
      <c r="D386" s="22"/>
    </row>
    <row r="387" ht="12.75">
      <c r="D387" s="22"/>
    </row>
    <row r="388" ht="12.75">
      <c r="D388" s="22"/>
    </row>
    <row r="389" ht="12.75">
      <c r="D389" s="22"/>
    </row>
    <row r="390" ht="12.75">
      <c r="D390" s="22"/>
    </row>
    <row r="391" ht="12.75">
      <c r="D391" s="22"/>
    </row>
    <row r="392" ht="12.75">
      <c r="D392" s="22"/>
    </row>
    <row r="393" ht="12.75">
      <c r="D393" s="22"/>
    </row>
    <row r="394" ht="12.75">
      <c r="D394" s="22"/>
    </row>
    <row r="395" ht="12.75">
      <c r="D395" s="22"/>
    </row>
    <row r="396" ht="12.75">
      <c r="D396" s="22"/>
    </row>
    <row r="397" ht="12.75">
      <c r="D397" s="22"/>
    </row>
    <row r="398" ht="12.75">
      <c r="D398" s="22"/>
    </row>
    <row r="399" ht="12.75">
      <c r="D399" s="22"/>
    </row>
    <row r="400" ht="12.75">
      <c r="D400" s="22"/>
    </row>
  </sheetData>
  <sheetProtection/>
  <mergeCells count="5">
    <mergeCell ref="B1:F1"/>
    <mergeCell ref="B46:C46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  <ignoredErrors>
    <ignoredError sqref="G46:G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NAESB</cp:lastModifiedBy>
  <cp:lastPrinted>2016-03-29T14:22:15Z</cp:lastPrinted>
  <dcterms:created xsi:type="dcterms:W3CDTF">2003-05-05T15:53:16Z</dcterms:created>
  <dcterms:modified xsi:type="dcterms:W3CDTF">2021-04-20T16:45:55Z</dcterms:modified>
  <cp:category/>
  <cp:version/>
  <cp:contentType/>
  <cp:contentStatus/>
</cp:coreProperties>
</file>